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Contents" sheetId="1" r:id="rId1"/>
    <sheet name="1.1" sheetId="2" r:id="rId2"/>
    <sheet name="1.2" sheetId="3" r:id="rId3"/>
    <sheet name="1.3" sheetId="4" r:id="rId4"/>
    <sheet name="2" sheetId="5" r:id="rId5"/>
    <sheet name="3 &amp; 4" sheetId="6" r:id="rId6"/>
  </sheets>
  <definedNames>
    <definedName name="_xlnm.Print_Area" localSheetId="1">'1.1'!$A$1:$N$35</definedName>
    <definedName name="_xlnm.Print_Area" localSheetId="2">'1.2'!$A$1:$N$35</definedName>
    <definedName name="_xlnm.Print_Area" localSheetId="3">'1.3'!$A$1:$N$35</definedName>
    <definedName name="_xlnm.Print_Area" localSheetId="4">'2'!$A$1:$J$58</definedName>
    <definedName name="_xlnm.Print_Area" localSheetId="0">'Contents'!$A$1:$B$11</definedName>
  </definedNames>
  <calcPr fullCalcOnLoad="1"/>
</workbook>
</file>

<file path=xl/sharedStrings.xml><?xml version="1.0" encoding="utf-8"?>
<sst xmlns="http://schemas.openxmlformats.org/spreadsheetml/2006/main" count="256" uniqueCount="146">
  <si>
    <t>1.</t>
  </si>
  <si>
    <t>Sep</t>
  </si>
  <si>
    <t>Jun</t>
  </si>
  <si>
    <t>ref:</t>
  </si>
  <si>
    <t>Quarter</t>
  </si>
  <si>
    <t>2.</t>
  </si>
  <si>
    <t>All groups</t>
  </si>
  <si>
    <t>Miscellaneous goods and services group</t>
  </si>
  <si>
    <t>Communication group</t>
  </si>
  <si>
    <t>Transport group</t>
  </si>
  <si>
    <t>Clothing and footwear group</t>
  </si>
  <si>
    <t>Cigarettes and tobacco</t>
  </si>
  <si>
    <t>Alcoholic beverages</t>
  </si>
  <si>
    <t>Alcoholic beverages and tobacco group</t>
  </si>
  <si>
    <t>Non-alcoholic beverages</t>
  </si>
  <si>
    <t>Group or subgroup</t>
  </si>
  <si>
    <t>Expenditure weights</t>
  </si>
  <si>
    <t>Group</t>
  </si>
  <si>
    <t>Base expenditure weight</t>
  </si>
  <si>
    <t>Food</t>
  </si>
  <si>
    <t>Due to rounding, individual figures may not sum to stated totals.</t>
  </si>
  <si>
    <r>
      <t>Population weights</t>
    </r>
    <r>
      <rPr>
        <vertAlign val="superscript"/>
        <sz val="11"/>
        <rFont val="Arial"/>
        <family val="2"/>
      </rPr>
      <t>(1)</t>
    </r>
  </si>
  <si>
    <t>Base population weight</t>
  </si>
  <si>
    <t>Total</t>
  </si>
  <si>
    <t>Electricity</t>
  </si>
  <si>
    <t>Percentage changes are calculated from weighted average retail prices rounded to the nearest cent. They may differ from</t>
  </si>
  <si>
    <t>each</t>
  </si>
  <si>
    <t>$</t>
  </si>
  <si>
    <t>Unit</t>
  </si>
  <si>
    <t>Item</t>
  </si>
  <si>
    <t>Table 4</t>
  </si>
  <si>
    <t>List of tables</t>
  </si>
  <si>
    <t>Table 1.2</t>
  </si>
  <si>
    <t>Food and non-alcoholic beverages group</t>
  </si>
  <si>
    <t>01</t>
  </si>
  <si>
    <t>01.1</t>
  </si>
  <si>
    <t>01.2</t>
  </si>
  <si>
    <t>02</t>
  </si>
  <si>
    <t>02.1</t>
  </si>
  <si>
    <t>02.2</t>
  </si>
  <si>
    <t>03</t>
  </si>
  <si>
    <t>04</t>
  </si>
  <si>
    <t>05</t>
  </si>
  <si>
    <t>07</t>
  </si>
  <si>
    <t>08</t>
  </si>
  <si>
    <t>12</t>
  </si>
  <si>
    <t>Sausages – frozen, pork or chicken flavour</t>
  </si>
  <si>
    <t>Mixed vegetables – frozen</t>
  </si>
  <si>
    <t>Onions</t>
  </si>
  <si>
    <t>Rice</t>
  </si>
  <si>
    <t>Flour</t>
  </si>
  <si>
    <t>Milk – long-life</t>
  </si>
  <si>
    <t>1 litre</t>
  </si>
  <si>
    <t>Baby formula</t>
  </si>
  <si>
    <t>dozen</t>
  </si>
  <si>
    <t>Cooking oil</t>
  </si>
  <si>
    <t>2 litres</t>
  </si>
  <si>
    <t>Bottled water</t>
  </si>
  <si>
    <t>Fruit juice</t>
  </si>
  <si>
    <t>June 2012 quarter</t>
  </si>
  <si>
    <t>Atoll</t>
  </si>
  <si>
    <t>By atoll</t>
  </si>
  <si>
    <t>Atafu</t>
  </si>
  <si>
    <t>Fakaofo</t>
  </si>
  <si>
    <t>Nukunonu</t>
  </si>
  <si>
    <t>Groups and selected subgroups – index numbers</t>
  </si>
  <si>
    <t>Boat transport – Apia and Tokelau return, adult</t>
  </si>
  <si>
    <t>Boat transport – Apia and Tokelau return, child</t>
  </si>
  <si>
    <t>Cigarettes</t>
  </si>
  <si>
    <t>Kerosene</t>
  </si>
  <si>
    <t>Telephone charges – line rental</t>
  </si>
  <si>
    <t>1 minute</t>
  </si>
  <si>
    <t>pack of 30</t>
  </si>
  <si>
    <t>Beer – large bottle</t>
  </si>
  <si>
    <t>148 kWh</t>
  </si>
  <si>
    <t>5 litres</t>
  </si>
  <si>
    <t>1 lb</t>
  </si>
  <si>
    <t>500 g</t>
  </si>
  <si>
    <t>1 kg</t>
  </si>
  <si>
    <t>10 kg</t>
  </si>
  <si>
    <t>900 g</t>
  </si>
  <si>
    <t>410 g</t>
  </si>
  <si>
    <t>425 g</t>
  </si>
  <si>
    <t>750 ml</t>
  </si>
  <si>
    <t>40 kg</t>
  </si>
  <si>
    <t>400 g</t>
  </si>
  <si>
    <t>Telephone charges – toll call to Samoa</t>
  </si>
  <si>
    <t>Telephone charges – toll call to New Zealand</t>
  </si>
  <si>
    <t>Internet charges – prepaid</t>
  </si>
  <si>
    <t>Mosquito coils</t>
  </si>
  <si>
    <t>Petrol – unleaded</t>
  </si>
  <si>
    <t>1 month</t>
  </si>
  <si>
    <t>Bathroom soap – bar</t>
  </si>
  <si>
    <t>90 g</t>
  </si>
  <si>
    <t>Spaghetti – canned</t>
  </si>
  <si>
    <t>Nappies – disposable</t>
  </si>
  <si>
    <t>Fruit salad – canned</t>
  </si>
  <si>
    <t>Cement mix – bag</t>
  </si>
  <si>
    <r>
      <t>Percent</t>
    </r>
    <r>
      <rPr>
        <vertAlign val="superscript"/>
        <sz val="8"/>
        <rFont val="Arial"/>
        <family val="2"/>
      </rPr>
      <t>(1)</t>
    </r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</si>
  <si>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Tokelau National Statistics Office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</si>
  <si>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Tokelau National Statistics Office</t>
    </r>
  </si>
  <si>
    <r>
      <t>Percentage change</t>
    </r>
    <r>
      <rPr>
        <vertAlign val="superscript"/>
        <sz val="8"/>
        <rFont val="Arial"/>
        <family val="2"/>
      </rPr>
      <t>(2)</t>
    </r>
  </si>
  <si>
    <r>
      <t>Source:</t>
    </r>
    <r>
      <rPr>
        <sz val="8"/>
        <rFont val="Arial"/>
        <family val="2"/>
      </rPr>
      <t xml:space="preserve"> Tokelau National Statistics Office</t>
    </r>
  </si>
  <si>
    <r>
      <t xml:space="preserve">Source: </t>
    </r>
    <r>
      <rPr>
        <sz val="8"/>
        <rFont val="Arial"/>
        <family val="2"/>
      </rPr>
      <t>Tokelau National Statistics Office</t>
    </r>
  </si>
  <si>
    <t>Table 2</t>
  </si>
  <si>
    <t>Table 3</t>
  </si>
  <si>
    <t>Dishwashing paste</t>
  </si>
  <si>
    <t>Eggs – medium</t>
  </si>
  <si>
    <t>LPG gas – refill</t>
  </si>
  <si>
    <t>Chicken – frozen, leg quarters/pieces</t>
  </si>
  <si>
    <t>Calculated by applying index movements to weighted average prices for the June 2012 quarter. These are not statistically</t>
  </si>
  <si>
    <t>accurate measures of average transaction price levels, but do provide an indicator of percentage changes in prices.</t>
  </si>
  <si>
    <t>Base: June 2012 quarter (=100.0)</t>
  </si>
  <si>
    <r>
      <t>COICOP</t>
    </r>
    <r>
      <rPr>
        <vertAlign val="superscript"/>
        <sz val="8"/>
        <rFont val="Arial"/>
        <family val="2"/>
      </rPr>
      <t>1</t>
    </r>
  </si>
  <si>
    <t>Dec</t>
  </si>
  <si>
    <t>Groups and selected subgroups – percentage change from same quarter the previous year</t>
  </si>
  <si>
    <t>Table 1.3</t>
  </si>
  <si>
    <t>Consumer price index of Tokelau</t>
  </si>
  <si>
    <t>Groups and selected subgroups – percentage change from previous quarters</t>
  </si>
  <si>
    <r>
      <t>Weighted average retail prices of selected items in Tokelau</t>
    </r>
    <r>
      <rPr>
        <b/>
        <vertAlign val="superscript"/>
        <sz val="11"/>
        <rFont val="Arial"/>
        <family val="2"/>
      </rPr>
      <t>(1)</t>
    </r>
  </si>
  <si>
    <t xml:space="preserve"> </t>
  </si>
  <si>
    <t>40 lbs</t>
  </si>
  <si>
    <t>33 lbs</t>
  </si>
  <si>
    <t>100 lbs</t>
  </si>
  <si>
    <t>750 MB</t>
  </si>
  <si>
    <t>Based on the usually resident population present on census night Tuesday, 18 October 2011</t>
  </si>
  <si>
    <t>(2011 Tokelau Census of Population and Dwellings).</t>
  </si>
  <si>
    <t>packet of 20</t>
  </si>
  <si>
    <t>packet of 10</t>
  </si>
  <si>
    <t>Consumer price index of Tokelau: groups and selected subgroups – index numbers</t>
  </si>
  <si>
    <t>Consumer price index of Tokelau: groups and selected subgroups – percentage change from previous quarters</t>
  </si>
  <si>
    <t>Consumer price index of Tokelau: expenditure weights, by group and selected subgroup</t>
  </si>
  <si>
    <t>Consumer price index of Tokelau: population weights, by atoll</t>
  </si>
  <si>
    <t>Housing, water, electricity, gas, and other fuels group</t>
  </si>
  <si>
    <t>Furnishings, household equipment, and routine household maintenance group</t>
  </si>
  <si>
    <t>Percent</t>
  </si>
  <si>
    <t>percentage changes calculated using index numbers expressed on an index reference period of June 2012 quarter=100.0.</t>
  </si>
  <si>
    <t>Mar</t>
  </si>
  <si>
    <t>Consumer price index of Tokelau: groups and selected subgroups – percentage change from same quarter the previous year</t>
  </si>
  <si>
    <t>Weighted average retail prices of selected items in Tokelau</t>
  </si>
  <si>
    <t>By group and selected subgroup</t>
  </si>
  <si>
    <t>Table 1.1</t>
  </si>
  <si>
    <t>The Tokelau CPI uses the international standard Classification of Individual Consumption According to Purpose (COICOP).</t>
  </si>
  <si>
    <t>December 2016 quarter: Consumer price index of Tokelau</t>
  </si>
  <si>
    <t>September 2016 quarter</t>
  </si>
  <si>
    <t>December 2016 quarter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</si>
</sst>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0.000"/>
    <numFmt numFmtId="167" formatCode="0.0000"/>
    <numFmt numFmtId="168" formatCode="0.0%"/>
    <numFmt numFmtId="169" formatCode="_-* #,##0.0_-;\-* #,##0.0_-;_-* &quot;-&quot;??_-;_-@_-"/>
    <numFmt numFmtId="170" formatCode="0.00000000"/>
    <numFmt numFmtId="171" formatCode="0.0000000"/>
    <numFmt numFmtId="172" formatCode="0.000000"/>
    <numFmt numFmtId="173" formatCode="0.00000"/>
    <numFmt numFmtId="174" formatCode="_-* #,##0.000_-;\-* #,##0.00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</numFmts>
  <fonts count="79">
    <font>
      <sz val="10"/>
      <name val="Arial"/>
      <family val="0"/>
    </font>
    <font>
      <sz val="12"/>
      <color indexed="8"/>
      <name val="Calibri"/>
      <family val="2"/>
    </font>
    <font>
      <sz val="8"/>
      <name val="Arial Mäori"/>
      <family val="2"/>
    </font>
    <font>
      <b/>
      <sz val="8"/>
      <name val="Arial Mäo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i/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0"/>
      <color indexed="8"/>
      <name val="Arial Mäori"/>
      <family val="2"/>
    </font>
    <font>
      <sz val="11"/>
      <color indexed="8"/>
      <name val="Arial Mäo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0"/>
      <color theme="1"/>
      <name val="Arial Mäori"/>
      <family val="2"/>
    </font>
    <font>
      <sz val="11"/>
      <color theme="1"/>
      <name val="Arial Mäo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4" fillId="3" borderId="0" applyNumberFormat="0" applyBorder="0" applyAlignment="0" applyProtection="0"/>
    <xf numFmtId="0" fontId="55" fillId="4" borderId="0" applyNumberFormat="0" applyBorder="0" applyAlignment="0" applyProtection="0"/>
    <xf numFmtId="0" fontId="4" fillId="5" borderId="0" applyNumberFormat="0" applyBorder="0" applyAlignment="0" applyProtection="0"/>
    <xf numFmtId="0" fontId="55" fillId="6" borderId="0" applyNumberFormat="0" applyBorder="0" applyAlignment="0" applyProtection="0"/>
    <xf numFmtId="0" fontId="4" fillId="7" borderId="0" applyNumberFormat="0" applyBorder="0" applyAlignment="0" applyProtection="0"/>
    <xf numFmtId="0" fontId="55" fillId="8" borderId="0" applyNumberFormat="0" applyBorder="0" applyAlignment="0" applyProtection="0"/>
    <xf numFmtId="0" fontId="4" fillId="9" borderId="0" applyNumberFormat="0" applyBorder="0" applyAlignment="0" applyProtection="0"/>
    <xf numFmtId="0" fontId="55" fillId="10" borderId="0" applyNumberFormat="0" applyBorder="0" applyAlignment="0" applyProtection="0"/>
    <xf numFmtId="0" fontId="4" fillId="11" borderId="0" applyNumberFormat="0" applyBorder="0" applyAlignment="0" applyProtection="0"/>
    <xf numFmtId="0" fontId="55" fillId="12" borderId="0" applyNumberFormat="0" applyBorder="0" applyAlignment="0" applyProtection="0"/>
    <xf numFmtId="0" fontId="4" fillId="13" borderId="0" applyNumberFormat="0" applyBorder="0" applyAlignment="0" applyProtection="0"/>
    <xf numFmtId="0" fontId="55" fillId="14" borderId="0" applyNumberFormat="0" applyBorder="0" applyAlignment="0" applyProtection="0"/>
    <xf numFmtId="0" fontId="4" fillId="15" borderId="0" applyNumberFormat="0" applyBorder="0" applyAlignment="0" applyProtection="0"/>
    <xf numFmtId="0" fontId="55" fillId="16" borderId="0" applyNumberFormat="0" applyBorder="0" applyAlignment="0" applyProtection="0"/>
    <xf numFmtId="0" fontId="4" fillId="17" borderId="0" applyNumberFormat="0" applyBorder="0" applyAlignment="0" applyProtection="0"/>
    <xf numFmtId="0" fontId="55" fillId="18" borderId="0" applyNumberFormat="0" applyBorder="0" applyAlignment="0" applyProtection="0"/>
    <xf numFmtId="0" fontId="4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9" borderId="0" applyNumberFormat="0" applyBorder="0" applyAlignment="0" applyProtection="0"/>
    <xf numFmtId="0" fontId="55" fillId="21" borderId="0" applyNumberFormat="0" applyBorder="0" applyAlignment="0" applyProtection="0"/>
    <xf numFmtId="0" fontId="4" fillId="15" borderId="0" applyNumberFormat="0" applyBorder="0" applyAlignment="0" applyProtection="0"/>
    <xf numFmtId="0" fontId="55" fillId="22" borderId="0" applyNumberFormat="0" applyBorder="0" applyAlignment="0" applyProtection="0"/>
    <xf numFmtId="0" fontId="4" fillId="23" borderId="0" applyNumberFormat="0" applyBorder="0" applyAlignment="0" applyProtection="0"/>
    <xf numFmtId="0" fontId="56" fillId="24" borderId="0" applyNumberFormat="0" applyBorder="0" applyAlignment="0" applyProtection="0"/>
    <xf numFmtId="0" fontId="5" fillId="25" borderId="0" applyNumberFormat="0" applyBorder="0" applyAlignment="0" applyProtection="0"/>
    <xf numFmtId="0" fontId="56" fillId="26" borderId="0" applyNumberFormat="0" applyBorder="0" applyAlignment="0" applyProtection="0"/>
    <xf numFmtId="0" fontId="5" fillId="17" borderId="0" applyNumberFormat="0" applyBorder="0" applyAlignment="0" applyProtection="0"/>
    <xf numFmtId="0" fontId="56" fillId="27" borderId="0" applyNumberFormat="0" applyBorder="0" applyAlignment="0" applyProtection="0"/>
    <xf numFmtId="0" fontId="5" fillId="19" borderId="0" applyNumberFormat="0" applyBorder="0" applyAlignment="0" applyProtection="0"/>
    <xf numFmtId="0" fontId="56" fillId="28" borderId="0" applyNumberFormat="0" applyBorder="0" applyAlignment="0" applyProtection="0"/>
    <xf numFmtId="0" fontId="5" fillId="29" borderId="0" applyNumberFormat="0" applyBorder="0" applyAlignment="0" applyProtection="0"/>
    <xf numFmtId="0" fontId="56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33" borderId="0" applyNumberFormat="0" applyBorder="0" applyAlignment="0" applyProtection="0"/>
    <xf numFmtId="0" fontId="56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6" borderId="0" applyNumberFormat="0" applyBorder="0" applyAlignment="0" applyProtection="0"/>
    <xf numFmtId="0" fontId="5" fillId="37" borderId="0" applyNumberFormat="0" applyBorder="0" applyAlignment="0" applyProtection="0"/>
    <xf numFmtId="0" fontId="56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0" borderId="0" applyNumberFormat="0" applyBorder="0" applyAlignment="0" applyProtection="0"/>
    <xf numFmtId="0" fontId="5" fillId="29" borderId="0" applyNumberFormat="0" applyBorder="0" applyAlignment="0" applyProtection="0"/>
    <xf numFmtId="0" fontId="56" fillId="41" borderId="0" applyNumberFormat="0" applyBorder="0" applyAlignment="0" applyProtection="0"/>
    <xf numFmtId="0" fontId="5" fillId="31" borderId="0" applyNumberFormat="0" applyBorder="0" applyAlignment="0" applyProtection="0"/>
    <xf numFmtId="0" fontId="56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44" borderId="0" applyNumberFormat="0" applyBorder="0" applyAlignment="0" applyProtection="0"/>
    <xf numFmtId="0" fontId="6" fillId="5" borderId="0" applyNumberFormat="0" applyBorder="0" applyAlignment="0" applyProtection="0"/>
    <xf numFmtId="0" fontId="58" fillId="45" borderId="1" applyNumberFormat="0" applyAlignment="0" applyProtection="0"/>
    <xf numFmtId="0" fontId="7" fillId="46" borderId="2" applyNumberFormat="0" applyAlignment="0" applyProtection="0"/>
    <xf numFmtId="0" fontId="59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10" fillId="7" borderId="0" applyNumberFormat="0" applyBorder="0" applyAlignment="0" applyProtection="0"/>
    <xf numFmtId="0" fontId="63" fillId="0" borderId="5" applyNumberFormat="0" applyFill="0" applyAlignment="0" applyProtection="0"/>
    <xf numFmtId="0" fontId="11" fillId="0" borderId="6" applyNumberFormat="0" applyFill="0" applyAlignment="0" applyProtection="0"/>
    <xf numFmtId="0" fontId="64" fillId="0" borderId="7" applyNumberFormat="0" applyFill="0" applyAlignment="0" applyProtection="0"/>
    <xf numFmtId="0" fontId="12" fillId="0" borderId="8" applyNumberFormat="0" applyFill="0" applyAlignment="0" applyProtection="0"/>
    <xf numFmtId="0" fontId="65" fillId="0" borderId="9" applyNumberFormat="0" applyFill="0" applyAlignment="0" applyProtection="0"/>
    <xf numFmtId="0" fontId="13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1" applyNumberFormat="0" applyAlignment="0" applyProtection="0"/>
    <xf numFmtId="0" fontId="14" fillId="13" borderId="2" applyNumberFormat="0" applyAlignment="0" applyProtection="0"/>
    <xf numFmtId="0" fontId="68" fillId="0" borderId="11" applyNumberFormat="0" applyFill="0" applyAlignment="0" applyProtection="0"/>
    <xf numFmtId="0" fontId="15" fillId="0" borderId="12" applyNumberFormat="0" applyFill="0" applyAlignment="0" applyProtection="0"/>
    <xf numFmtId="0" fontId="69" fillId="51" borderId="0" applyNumberFormat="0" applyBorder="0" applyAlignment="0" applyProtection="0"/>
    <xf numFmtId="0" fontId="16" fillId="52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2" fillId="0" borderId="0">
      <alignment/>
      <protection/>
    </xf>
    <xf numFmtId="0" fontId="7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73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20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121" applyFont="1">
      <alignment/>
      <protection/>
    </xf>
    <xf numFmtId="0" fontId="3" fillId="0" borderId="0" xfId="121" applyFont="1">
      <alignment/>
      <protection/>
    </xf>
    <xf numFmtId="0" fontId="0" fillId="0" borderId="0" xfId="97">
      <alignment/>
      <protection/>
    </xf>
    <xf numFmtId="2" fontId="2" fillId="0" borderId="0" xfId="97" applyNumberFormat="1" applyFont="1" applyFill="1" applyAlignment="1">
      <alignment horizontal="right" indent="6"/>
      <protection/>
    </xf>
    <xf numFmtId="0" fontId="22" fillId="0" borderId="0" xfId="97" applyFont="1" applyFill="1" applyAlignment="1">
      <alignment horizontal="left"/>
      <protection/>
    </xf>
    <xf numFmtId="0" fontId="24" fillId="0" borderId="0" xfId="97" applyFont="1" applyFill="1" applyAlignment="1">
      <alignment horizontal="centerContinuous"/>
      <protection/>
    </xf>
    <xf numFmtId="0" fontId="25" fillId="0" borderId="0" xfId="97" applyFont="1" applyAlignment="1">
      <alignment horizontal="left" vertical="top"/>
      <protection/>
    </xf>
    <xf numFmtId="0" fontId="26" fillId="0" borderId="0" xfId="97" applyFont="1" applyAlignment="1">
      <alignment horizontal="left" vertical="top"/>
      <protection/>
    </xf>
    <xf numFmtId="0" fontId="0" fillId="0" borderId="0" xfId="97" applyFont="1" applyAlignment="1">
      <alignment horizontal="left" vertical="top"/>
      <protection/>
    </xf>
    <xf numFmtId="49" fontId="2" fillId="0" borderId="0" xfId="121" applyNumberFormat="1" applyFont="1" applyAlignment="1">
      <alignment horizontal="center" vertical="center"/>
      <protection/>
    </xf>
    <xf numFmtId="49" fontId="2" fillId="0" borderId="0" xfId="121" applyNumberFormat="1" applyFont="1" applyAlignment="1">
      <alignment horizontal="center"/>
      <protection/>
    </xf>
    <xf numFmtId="2" fontId="2" fillId="0" borderId="0" xfId="97" applyNumberFormat="1" applyFont="1" applyFill="1" applyAlignment="1">
      <alignment horizontal="right" indent="6"/>
      <protection/>
    </xf>
    <xf numFmtId="2" fontId="2" fillId="0" borderId="0" xfId="97" applyNumberFormat="1" applyFont="1" applyFill="1" applyBorder="1" applyAlignment="1">
      <alignment horizontal="right" indent="6"/>
      <protection/>
    </xf>
    <xf numFmtId="0" fontId="2" fillId="0" borderId="0" xfId="121" applyFont="1" applyBorder="1">
      <alignment/>
      <protection/>
    </xf>
    <xf numFmtId="49" fontId="2" fillId="0" borderId="0" xfId="121" applyNumberFormat="1" applyFont="1" applyBorder="1" applyAlignment="1">
      <alignment horizontal="left"/>
      <protection/>
    </xf>
    <xf numFmtId="0" fontId="3" fillId="0" borderId="0" xfId="121" applyFont="1" applyFill="1" applyBorder="1">
      <alignment/>
      <protection/>
    </xf>
    <xf numFmtId="0" fontId="2" fillId="0" borderId="0" xfId="121" applyFont="1" applyFill="1" applyBorder="1">
      <alignment/>
      <protection/>
    </xf>
    <xf numFmtId="0" fontId="0" fillId="0" borderId="0" xfId="97" applyFont="1" applyFill="1" applyAlignment="1">
      <alignment/>
      <protection/>
    </xf>
    <xf numFmtId="0" fontId="0" fillId="0" borderId="0" xfId="97" applyFont="1" applyFill="1">
      <alignment/>
      <protection/>
    </xf>
    <xf numFmtId="0" fontId="26" fillId="0" borderId="0" xfId="121" applyFont="1" applyFill="1" applyAlignment="1">
      <alignment horizontal="left" vertical="center"/>
      <protection/>
    </xf>
    <xf numFmtId="0" fontId="25" fillId="0" borderId="0" xfId="97" applyFont="1" applyFill="1" applyAlignment="1">
      <alignment horizontal="centerContinuous"/>
      <protection/>
    </xf>
    <xf numFmtId="0" fontId="26" fillId="0" borderId="0" xfId="97" applyFont="1" applyFill="1" applyAlignment="1">
      <alignment horizontal="centerContinuous"/>
      <protection/>
    </xf>
    <xf numFmtId="0" fontId="0" fillId="0" borderId="0" xfId="97" applyFont="1" applyFill="1" applyAlignment="1">
      <alignment horizontal="left" vertical="center"/>
      <protection/>
    </xf>
    <xf numFmtId="0" fontId="0" fillId="0" borderId="0" xfId="97" applyFont="1" applyFill="1" applyAlignment="1">
      <alignment horizontal="centerContinuous" vertical="center"/>
      <protection/>
    </xf>
    <xf numFmtId="0" fontId="27" fillId="0" borderId="0" xfId="97" applyFont="1" applyFill="1" applyAlignment="1">
      <alignment horizontal="center"/>
      <protection/>
    </xf>
    <xf numFmtId="0" fontId="0" fillId="0" borderId="0" xfId="97" applyFont="1" applyFill="1" applyBorder="1" applyAlignment="1">
      <alignment vertical="center"/>
      <protection/>
    </xf>
    <xf numFmtId="0" fontId="27" fillId="0" borderId="0" xfId="121" applyFont="1">
      <alignment/>
      <protection/>
    </xf>
    <xf numFmtId="0" fontId="28" fillId="0" borderId="0" xfId="121" applyFont="1">
      <alignment/>
      <protection/>
    </xf>
    <xf numFmtId="49" fontId="28" fillId="0" borderId="0" xfId="121" applyNumberFormat="1" applyFont="1" applyAlignment="1">
      <alignment horizontal="center"/>
      <protection/>
    </xf>
    <xf numFmtId="49" fontId="28" fillId="0" borderId="0" xfId="121" applyNumberFormat="1" applyFont="1" applyAlignment="1">
      <alignment horizontal="left"/>
      <protection/>
    </xf>
    <xf numFmtId="0" fontId="27" fillId="0" borderId="19" xfId="121" applyFont="1" applyFill="1" applyBorder="1">
      <alignment/>
      <protection/>
    </xf>
    <xf numFmtId="0" fontId="28" fillId="0" borderId="19" xfId="121" applyFont="1" applyFill="1" applyBorder="1">
      <alignment/>
      <protection/>
    </xf>
    <xf numFmtId="0" fontId="27" fillId="0" borderId="0" xfId="97" applyFont="1" applyFill="1" applyBorder="1">
      <alignment/>
      <protection/>
    </xf>
    <xf numFmtId="2" fontId="28" fillId="0" borderId="0" xfId="97" applyNumberFormat="1" applyFont="1" applyFill="1" applyBorder="1" applyAlignment="1">
      <alignment horizontal="right" indent="6"/>
      <protection/>
    </xf>
    <xf numFmtId="49" fontId="28" fillId="0" borderId="0" xfId="127" applyNumberFormat="1" applyFont="1" applyFill="1" applyAlignment="1" quotePrefix="1">
      <alignment horizontal="left"/>
      <protection/>
    </xf>
    <xf numFmtId="0" fontId="28" fillId="0" borderId="0" xfId="102" applyFont="1" applyFill="1" quotePrefix="1">
      <alignment/>
      <protection/>
    </xf>
    <xf numFmtId="0" fontId="28" fillId="0" borderId="0" xfId="96" applyFont="1" applyFill="1">
      <alignment/>
      <protection/>
    </xf>
    <xf numFmtId="2" fontId="28" fillId="0" borderId="0" xfId="96" applyNumberFormat="1" applyFont="1" applyFill="1">
      <alignment/>
      <protection/>
    </xf>
    <xf numFmtId="0" fontId="28" fillId="0" borderId="0" xfId="104" applyFont="1" applyFill="1">
      <alignment/>
      <protection/>
    </xf>
    <xf numFmtId="0" fontId="28" fillId="0" borderId="0" xfId="102" applyFont="1" applyFill="1">
      <alignment/>
      <protection/>
    </xf>
    <xf numFmtId="0" fontId="0" fillId="0" borderId="0" xfId="102" applyFont="1" applyFill="1">
      <alignment/>
      <protection/>
    </xf>
    <xf numFmtId="0" fontId="28" fillId="0" borderId="0" xfId="121" applyFont="1" applyFill="1">
      <alignment/>
      <protection/>
    </xf>
    <xf numFmtId="0" fontId="25" fillId="0" borderId="0" xfId="127" applyFont="1" applyFill="1" applyAlignment="1">
      <alignment horizontal="centerContinuous"/>
      <protection/>
    </xf>
    <xf numFmtId="0" fontId="28" fillId="0" borderId="0" xfId="127" applyFont="1" applyFill="1" applyAlignment="1">
      <alignment horizontal="centerContinuous"/>
      <protection/>
    </xf>
    <xf numFmtId="0" fontId="28" fillId="0" borderId="0" xfId="127" applyFont="1" applyFill="1" applyAlignment="1">
      <alignment horizontal="left"/>
      <protection/>
    </xf>
    <xf numFmtId="0" fontId="28" fillId="0" borderId="0" xfId="127" applyFont="1" applyFill="1">
      <alignment/>
      <protection/>
    </xf>
    <xf numFmtId="0" fontId="27" fillId="0" borderId="19" xfId="127" applyFont="1" applyFill="1" applyBorder="1">
      <alignment/>
      <protection/>
    </xf>
    <xf numFmtId="0" fontId="28" fillId="0" borderId="0" xfId="127" applyFont="1" applyFill="1" quotePrefix="1">
      <alignment/>
      <protection/>
    </xf>
    <xf numFmtId="0" fontId="28" fillId="0" borderId="0" xfId="119" applyFont="1">
      <alignment/>
      <protection/>
    </xf>
    <xf numFmtId="0" fontId="0" fillId="0" borderId="0" xfId="119" applyFont="1">
      <alignment/>
      <protection/>
    </xf>
    <xf numFmtId="0" fontId="27" fillId="0" borderId="0" xfId="119" applyFont="1">
      <alignment/>
      <protection/>
    </xf>
    <xf numFmtId="0" fontId="28" fillId="0" borderId="0" xfId="119" applyFont="1" applyAlignment="1">
      <alignment horizontal="center" vertical="center"/>
      <protection/>
    </xf>
    <xf numFmtId="0" fontId="28" fillId="0" borderId="0" xfId="119" applyFont="1" applyAlignment="1">
      <alignment horizontal="right"/>
      <protection/>
    </xf>
    <xf numFmtId="2" fontId="28" fillId="0" borderId="0" xfId="119" applyNumberFormat="1" applyFont="1" applyAlignment="1">
      <alignment horizontal="right"/>
      <protection/>
    </xf>
    <xf numFmtId="0" fontId="28" fillId="0" borderId="0" xfId="119" applyFont="1" applyFill="1">
      <alignment/>
      <protection/>
    </xf>
    <xf numFmtId="0" fontId="31" fillId="0" borderId="0" xfId="119" applyFont="1" applyAlignment="1">
      <alignment horizontal="centerContinuous" vertical="center" wrapText="1"/>
      <protection/>
    </xf>
    <xf numFmtId="0" fontId="28" fillId="0" borderId="0" xfId="119" applyFont="1" applyAlignment="1">
      <alignment horizontal="center"/>
      <protection/>
    </xf>
    <xf numFmtId="0" fontId="28" fillId="0" borderId="0" xfId="119" applyFont="1" applyFill="1" applyAlignment="1">
      <alignment horizontal="center" vertical="center"/>
      <protection/>
    </xf>
    <xf numFmtId="0" fontId="28" fillId="0" borderId="19" xfId="119" applyFont="1" applyBorder="1">
      <alignment/>
      <protection/>
    </xf>
    <xf numFmtId="0" fontId="28" fillId="0" borderId="19" xfId="119" applyFont="1" applyBorder="1" applyAlignment="1">
      <alignment horizontal="center" vertical="center"/>
      <protection/>
    </xf>
    <xf numFmtId="0" fontId="28" fillId="0" borderId="0" xfId="119" applyFont="1" quotePrefix="1">
      <alignment/>
      <protection/>
    </xf>
    <xf numFmtId="0" fontId="0" fillId="0" borderId="0" xfId="121" applyFont="1" quotePrefix="1">
      <alignment/>
      <protection/>
    </xf>
    <xf numFmtId="0" fontId="0" fillId="0" borderId="0" xfId="121" applyFont="1">
      <alignment/>
      <protection/>
    </xf>
    <xf numFmtId="0" fontId="26" fillId="0" borderId="0" xfId="121" applyFont="1" applyAlignment="1">
      <alignment horizontal="left" vertical="center"/>
      <protection/>
    </xf>
    <xf numFmtId="0" fontId="28" fillId="0" borderId="0" xfId="121" applyFont="1" applyAlignment="1">
      <alignment horizontal="centerContinuous" vertical="center" wrapText="1"/>
      <protection/>
    </xf>
    <xf numFmtId="0" fontId="22" fillId="0" borderId="0" xfId="121" applyFont="1" applyAlignment="1">
      <alignment horizontal="left" vertical="center"/>
      <protection/>
    </xf>
    <xf numFmtId="0" fontId="0" fillId="0" borderId="0" xfId="121" applyFont="1" applyAlignment="1">
      <alignment horizontal="left" vertical="center"/>
      <protection/>
    </xf>
    <xf numFmtId="0" fontId="28" fillId="0" borderId="20" xfId="121" applyFont="1" applyFill="1" applyBorder="1" applyAlignment="1">
      <alignment horizontal="centerContinuous" vertical="center" wrapText="1"/>
      <protection/>
    </xf>
    <xf numFmtId="0" fontId="28" fillId="0" borderId="21" xfId="121" applyFont="1" applyFill="1" applyBorder="1" applyAlignment="1">
      <alignment horizontal="centerContinuous" vertical="center" wrapText="1"/>
      <protection/>
    </xf>
    <xf numFmtId="0" fontId="28" fillId="0" borderId="22" xfId="121" applyFont="1" applyFill="1" applyBorder="1" applyAlignment="1">
      <alignment horizontal="centerContinuous" vertical="center" wrapText="1"/>
      <protection/>
    </xf>
    <xf numFmtId="0" fontId="28" fillId="0" borderId="23" xfId="121" applyFont="1" applyFill="1" applyBorder="1" applyAlignment="1">
      <alignment horizontal="centerContinuous" vertical="center" wrapText="1"/>
      <protection/>
    </xf>
    <xf numFmtId="0" fontId="28" fillId="0" borderId="24" xfId="121" applyFont="1" applyFill="1" applyBorder="1" applyAlignment="1">
      <alignment horizontal="centerContinuous" vertical="center" wrapText="1"/>
      <protection/>
    </xf>
    <xf numFmtId="164" fontId="28" fillId="0" borderId="0" xfId="121" applyNumberFormat="1" applyFont="1">
      <alignment/>
      <protection/>
    </xf>
    <xf numFmtId="49" fontId="28" fillId="0" borderId="0" xfId="121" applyNumberFormat="1" applyFont="1" applyAlignment="1">
      <alignment horizontal="center" vertical="center"/>
      <protection/>
    </xf>
    <xf numFmtId="49" fontId="28" fillId="0" borderId="19" xfId="121" applyNumberFormat="1" applyFont="1" applyFill="1" applyBorder="1" applyAlignment="1">
      <alignment horizontal="left" vertical="center"/>
      <protection/>
    </xf>
    <xf numFmtId="164" fontId="28" fillId="0" borderId="19" xfId="121" applyNumberFormat="1" applyFont="1" applyBorder="1" applyAlignment="1">
      <alignment horizontal="right"/>
      <protection/>
    </xf>
    <xf numFmtId="0" fontId="28" fillId="0" borderId="19" xfId="121" applyFont="1" applyBorder="1">
      <alignment/>
      <protection/>
    </xf>
    <xf numFmtId="164" fontId="28" fillId="0" borderId="19" xfId="121" applyNumberFormat="1" applyFont="1" applyBorder="1">
      <alignment/>
      <protection/>
    </xf>
    <xf numFmtId="0" fontId="0" fillId="0" borderId="0" xfId="97" applyFont="1" applyAlignment="1">
      <alignment vertical="top"/>
      <protection/>
    </xf>
    <xf numFmtId="0" fontId="0" fillId="0" borderId="0" xfId="97" applyFont="1" applyAlignment="1">
      <alignment horizontal="right" vertical="top"/>
      <protection/>
    </xf>
    <xf numFmtId="0" fontId="24" fillId="0" borderId="0" xfId="100" applyFont="1" applyAlignment="1">
      <alignment vertical="top"/>
      <protection/>
    </xf>
    <xf numFmtId="0" fontId="0" fillId="0" borderId="0" xfId="119" applyFont="1" quotePrefix="1">
      <alignment/>
      <protection/>
    </xf>
    <xf numFmtId="0" fontId="0" fillId="0" borderId="0" xfId="97" applyFont="1" applyFill="1" applyAlignment="1">
      <alignment/>
      <protection/>
    </xf>
    <xf numFmtId="0" fontId="0" fillId="0" borderId="0" xfId="97" applyFont="1" applyFill="1">
      <alignment/>
      <protection/>
    </xf>
    <xf numFmtId="0" fontId="28" fillId="0" borderId="0" xfId="119" applyFont="1" applyAlignment="1" quotePrefix="1">
      <alignment vertical="top"/>
      <protection/>
    </xf>
    <xf numFmtId="0" fontId="28" fillId="0" borderId="0" xfId="119" applyFont="1" applyAlignment="1">
      <alignment wrapText="1"/>
      <protection/>
    </xf>
    <xf numFmtId="0" fontId="28" fillId="0" borderId="0" xfId="119" applyFont="1" applyAlignment="1">
      <alignment horizontal="left" wrapText="1"/>
      <protection/>
    </xf>
    <xf numFmtId="0" fontId="28" fillId="0" borderId="0" xfId="119" applyFont="1" applyAlignment="1">
      <alignment horizontal="left" vertical="center" wrapText="1"/>
      <protection/>
    </xf>
    <xf numFmtId="0" fontId="0" fillId="0" borderId="0" xfId="121" applyFont="1" quotePrefix="1">
      <alignment/>
      <protection/>
    </xf>
    <xf numFmtId="164" fontId="28" fillId="0" borderId="0" xfId="121" applyNumberFormat="1" applyFont="1" applyFill="1" applyAlignment="1">
      <alignment horizontal="right"/>
      <protection/>
    </xf>
    <xf numFmtId="164" fontId="28" fillId="0" borderId="0" xfId="121" applyNumberFormat="1" applyFont="1" applyFill="1">
      <alignment/>
      <protection/>
    </xf>
    <xf numFmtId="164" fontId="28" fillId="0" borderId="19" xfId="121" applyNumberFormat="1" applyFont="1" applyFill="1" applyBorder="1">
      <alignment/>
      <protection/>
    </xf>
    <xf numFmtId="2" fontId="28" fillId="0" borderId="0" xfId="119" applyNumberFormat="1" applyFont="1" applyFill="1">
      <alignment/>
      <protection/>
    </xf>
    <xf numFmtId="2" fontId="28" fillId="0" borderId="19" xfId="119" applyNumberFormat="1" applyFont="1" applyFill="1" applyBorder="1">
      <alignment/>
      <protection/>
    </xf>
    <xf numFmtId="164" fontId="28" fillId="0" borderId="0" xfId="132" applyNumberFormat="1" applyFont="1" applyAlignment="1">
      <alignment/>
    </xf>
    <xf numFmtId="0" fontId="77" fillId="0" borderId="0" xfId="119" applyFont="1">
      <alignment/>
      <protection/>
    </xf>
    <xf numFmtId="0" fontId="0" fillId="0" borderId="0" xfId="97" applyFont="1" applyAlignment="1">
      <alignment vertical="top" wrapText="1"/>
      <protection/>
    </xf>
    <xf numFmtId="0" fontId="66" fillId="0" borderId="0" xfId="88" applyAlignment="1" applyProtection="1">
      <alignment vertical="top" wrapText="1"/>
      <protection/>
    </xf>
    <xf numFmtId="0" fontId="66" fillId="0" borderId="0" xfId="88" applyAlignment="1" applyProtection="1">
      <alignment wrapText="1"/>
      <protection/>
    </xf>
    <xf numFmtId="0" fontId="24" fillId="0" borderId="0" xfId="100" applyFont="1" applyAlignment="1">
      <alignment vertical="top" wrapText="1"/>
      <protection/>
    </xf>
    <xf numFmtId="164" fontId="28" fillId="0" borderId="0" xfId="132" applyNumberFormat="1" applyFont="1" applyBorder="1" applyAlignment="1">
      <alignment/>
    </xf>
    <xf numFmtId="164" fontId="78" fillId="0" borderId="0" xfId="121" applyNumberFormat="1" applyFont="1" applyFill="1" applyAlignment="1">
      <alignment horizontal="right"/>
      <protection/>
    </xf>
    <xf numFmtId="0" fontId="78" fillId="0" borderId="0" xfId="119" applyFont="1">
      <alignment/>
      <protection/>
    </xf>
    <xf numFmtId="0" fontId="78" fillId="0" borderId="0" xfId="119" applyFont="1" applyFill="1">
      <alignment/>
      <protection/>
    </xf>
    <xf numFmtId="0" fontId="78" fillId="0" borderId="19" xfId="119" applyFont="1" applyBorder="1">
      <alignment/>
      <protection/>
    </xf>
    <xf numFmtId="164" fontId="28" fillId="0" borderId="19" xfId="121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26" fillId="0" borderId="0" xfId="119" applyFont="1" applyAlignment="1">
      <alignment horizontal="left" vertical="center"/>
      <protection/>
    </xf>
    <xf numFmtId="0" fontId="28" fillId="0" borderId="0" xfId="119" applyFont="1" applyAlignment="1">
      <alignment horizontal="left" vertical="center"/>
      <protection/>
    </xf>
    <xf numFmtId="0" fontId="28" fillId="0" borderId="0" xfId="121" applyFont="1" applyAlignment="1">
      <alignment horizontal="center" vertical="center" wrapText="1"/>
      <protection/>
    </xf>
    <xf numFmtId="0" fontId="28" fillId="0" borderId="0" xfId="119" applyFont="1" applyAlignment="1">
      <alignment horizontal="left"/>
      <protection/>
    </xf>
    <xf numFmtId="164" fontId="0" fillId="0" borderId="0" xfId="0" applyNumberFormat="1" applyAlignment="1">
      <alignment/>
    </xf>
    <xf numFmtId="0" fontId="28" fillId="0" borderId="25" xfId="121" applyFont="1" applyFill="1" applyBorder="1" applyAlignment="1">
      <alignment horizontal="centerContinuous" vertical="center" wrapText="1"/>
      <protection/>
    </xf>
    <xf numFmtId="0" fontId="28" fillId="0" borderId="0" xfId="119" applyFont="1" applyBorder="1" applyAlignment="1">
      <alignment horizontal="center" vertical="center" wrapText="1"/>
      <protection/>
    </xf>
    <xf numFmtId="0" fontId="28" fillId="0" borderId="0" xfId="119" applyNumberFormat="1" applyFont="1">
      <alignment/>
      <protection/>
    </xf>
    <xf numFmtId="0" fontId="78" fillId="0" borderId="0" xfId="119" applyFont="1" applyBorder="1">
      <alignment/>
      <protection/>
    </xf>
    <xf numFmtId="164" fontId="28" fillId="0" borderId="0" xfId="119" applyNumberFormat="1" applyFont="1">
      <alignment/>
      <protection/>
    </xf>
    <xf numFmtId="0" fontId="28" fillId="0" borderId="0" xfId="119" applyNumberFormat="1" applyFont="1" applyAlignment="1">
      <alignment horizontal="right"/>
      <protection/>
    </xf>
    <xf numFmtId="164" fontId="28" fillId="0" borderId="0" xfId="119" applyNumberFormat="1" applyFont="1" applyAlignment="1">
      <alignment horizontal="right"/>
      <protection/>
    </xf>
    <xf numFmtId="164" fontId="28" fillId="0" borderId="26" xfId="121" applyNumberFormat="1" applyFont="1" applyBorder="1">
      <alignment/>
      <protection/>
    </xf>
    <xf numFmtId="0" fontId="28" fillId="0" borderId="27" xfId="121" applyFont="1" applyBorder="1">
      <alignment/>
      <protection/>
    </xf>
    <xf numFmtId="164" fontId="28" fillId="0" borderId="0" xfId="121" applyNumberFormat="1" applyFont="1" applyFill="1" applyBorder="1" applyAlignment="1">
      <alignment horizontal="right"/>
      <protection/>
    </xf>
    <xf numFmtId="164" fontId="28" fillId="0" borderId="28" xfId="121" applyNumberFormat="1" applyFont="1" applyBorder="1">
      <alignment/>
      <protection/>
    </xf>
    <xf numFmtId="164" fontId="28" fillId="0" borderId="0" xfId="121" applyNumberFormat="1" applyFont="1" applyBorder="1">
      <alignment/>
      <protection/>
    </xf>
    <xf numFmtId="0" fontId="28" fillId="0" borderId="0" xfId="121" applyFont="1" applyFill="1" applyBorder="1">
      <alignment/>
      <protection/>
    </xf>
    <xf numFmtId="0" fontId="28" fillId="0" borderId="28" xfId="121" applyFont="1" applyBorder="1">
      <alignment/>
      <protection/>
    </xf>
    <xf numFmtId="164" fontId="28" fillId="0" borderId="0" xfId="121" applyNumberFormat="1" applyFont="1" applyFill="1" applyBorder="1">
      <alignment/>
      <protection/>
    </xf>
    <xf numFmtId="164" fontId="28" fillId="0" borderId="29" xfId="121" applyNumberFormat="1" applyFont="1" applyBorder="1">
      <alignment/>
      <protection/>
    </xf>
    <xf numFmtId="0" fontId="28" fillId="0" borderId="20" xfId="121" applyFont="1" applyBorder="1">
      <alignment/>
      <protection/>
    </xf>
    <xf numFmtId="49" fontId="28" fillId="0" borderId="23" xfId="121" applyNumberFormat="1" applyFont="1" applyBorder="1" applyAlignment="1">
      <alignment horizontal="center" vertical="center"/>
      <protection/>
    </xf>
    <xf numFmtId="49" fontId="28" fillId="0" borderId="23" xfId="121" applyNumberFormat="1" applyFont="1" applyBorder="1" applyAlignment="1">
      <alignment horizontal="center"/>
      <protection/>
    </xf>
    <xf numFmtId="49" fontId="28" fillId="0" borderId="23" xfId="121" applyNumberFormat="1" applyFont="1" applyBorder="1" applyAlignment="1">
      <alignment horizontal="left"/>
      <protection/>
    </xf>
    <xf numFmtId="49" fontId="28" fillId="0" borderId="24" xfId="121" applyNumberFormat="1" applyFont="1" applyFill="1" applyBorder="1" applyAlignment="1">
      <alignment horizontal="left" vertical="center"/>
      <protection/>
    </xf>
    <xf numFmtId="0" fontId="28" fillId="0" borderId="0" xfId="121" applyFont="1" applyBorder="1">
      <alignment/>
      <protection/>
    </xf>
    <xf numFmtId="0" fontId="28" fillId="0" borderId="29" xfId="121" applyFont="1" applyBorder="1">
      <alignment/>
      <protection/>
    </xf>
    <xf numFmtId="164" fontId="28" fillId="0" borderId="19" xfId="132" applyNumberFormat="1" applyFont="1" applyBorder="1" applyAlignment="1">
      <alignment/>
    </xf>
    <xf numFmtId="0" fontId="28" fillId="0" borderId="28" xfId="119" applyFont="1" applyBorder="1">
      <alignment/>
      <protection/>
    </xf>
    <xf numFmtId="0" fontId="78" fillId="0" borderId="28" xfId="119" applyFont="1" applyBorder="1">
      <alignment/>
      <protection/>
    </xf>
    <xf numFmtId="0" fontId="78" fillId="0" borderId="28" xfId="119" applyFont="1" applyFill="1" applyBorder="1">
      <alignment/>
      <protection/>
    </xf>
    <xf numFmtId="0" fontId="78" fillId="0" borderId="29" xfId="119" applyFont="1" applyBorder="1">
      <alignment/>
      <protection/>
    </xf>
    <xf numFmtId="0" fontId="28" fillId="0" borderId="30" xfId="97" applyFont="1" applyFill="1" applyBorder="1" applyAlignment="1">
      <alignment horizontal="center" vertical="center" wrapText="1"/>
      <protection/>
    </xf>
    <xf numFmtId="17" fontId="28" fillId="0" borderId="30" xfId="97" applyNumberFormat="1" applyFont="1" applyFill="1" applyBorder="1" applyAlignment="1">
      <alignment horizontal="center" vertical="center" wrapText="1"/>
      <protection/>
    </xf>
    <xf numFmtId="17" fontId="28" fillId="0" borderId="30" xfId="97" applyNumberFormat="1" applyFont="1" applyFill="1" applyBorder="1" applyAlignment="1">
      <alignment horizontal="center" vertical="center"/>
      <protection/>
    </xf>
    <xf numFmtId="0" fontId="28" fillId="0" borderId="30" xfId="127" applyFont="1" applyFill="1" applyBorder="1" applyAlignment="1">
      <alignment horizontal="center" vertical="center" wrapText="1"/>
      <protection/>
    </xf>
    <xf numFmtId="0" fontId="28" fillId="0" borderId="31" xfId="127" applyFont="1" applyFill="1" applyBorder="1" applyAlignment="1">
      <alignment horizontal="center" vertical="center" wrapText="1"/>
      <protection/>
    </xf>
    <xf numFmtId="2" fontId="28" fillId="0" borderId="32" xfId="97" applyNumberFormat="1" applyFont="1" applyFill="1" applyBorder="1" applyAlignment="1">
      <alignment horizontal="right" indent="6"/>
      <protection/>
    </xf>
    <xf numFmtId="2" fontId="28" fillId="0" borderId="32" xfId="127" applyNumberFormat="1" applyFont="1" applyFill="1" applyBorder="1" applyAlignment="1">
      <alignment horizontal="right" indent="6"/>
      <protection/>
    </xf>
    <xf numFmtId="2" fontId="28" fillId="0" borderId="33" xfId="127" applyNumberFormat="1" applyFont="1" applyFill="1" applyBorder="1" applyAlignment="1">
      <alignment horizontal="right" indent="6"/>
      <protection/>
    </xf>
    <xf numFmtId="17" fontId="28" fillId="0" borderId="31" xfId="97" applyNumberFormat="1" applyFont="1" applyFill="1" applyBorder="1" applyAlignment="1">
      <alignment horizontal="center" vertical="center" wrapText="1"/>
      <protection/>
    </xf>
    <xf numFmtId="49" fontId="28" fillId="0" borderId="32" xfId="121" applyNumberFormat="1" applyFont="1" applyBorder="1" applyAlignment="1">
      <alignment horizontal="center"/>
      <protection/>
    </xf>
    <xf numFmtId="49" fontId="28" fillId="0" borderId="32" xfId="121" applyNumberFormat="1" applyFont="1" applyBorder="1" applyAlignment="1">
      <alignment horizontal="left"/>
      <protection/>
    </xf>
    <xf numFmtId="2" fontId="28" fillId="0" borderId="33" xfId="97" applyNumberFormat="1" applyFont="1" applyFill="1" applyBorder="1" applyAlignment="1">
      <alignment horizontal="right" indent="6"/>
      <protection/>
    </xf>
    <xf numFmtId="164" fontId="28" fillId="0" borderId="0" xfId="121" applyNumberFormat="1" applyFont="1" applyBorder="1" applyAlignment="1">
      <alignment horizontal="right"/>
      <protection/>
    </xf>
    <xf numFmtId="0" fontId="28" fillId="0" borderId="21" xfId="121" applyFont="1" applyFill="1" applyBorder="1" applyAlignment="1">
      <alignment horizontal="center" vertical="center" wrapText="1"/>
      <protection/>
    </xf>
    <xf numFmtId="0" fontId="28" fillId="0" borderId="25" xfId="121" applyFont="1" applyFill="1" applyBorder="1" applyAlignment="1">
      <alignment horizontal="center" vertical="center" wrapText="1"/>
      <protection/>
    </xf>
    <xf numFmtId="0" fontId="28" fillId="0" borderId="22" xfId="121" applyFont="1" applyBorder="1" applyAlignment="1">
      <alignment horizontal="center" vertical="center" wrapText="1"/>
      <protection/>
    </xf>
    <xf numFmtId="0" fontId="28" fillId="0" borderId="25" xfId="121" applyFont="1" applyBorder="1" applyAlignment="1">
      <alignment horizontal="center" vertical="center" wrapText="1"/>
      <protection/>
    </xf>
    <xf numFmtId="0" fontId="28" fillId="0" borderId="26" xfId="121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27" fillId="0" borderId="0" xfId="121" applyFont="1" applyAlignment="1">
      <alignment horizontal="left" wrapText="1"/>
      <protection/>
    </xf>
    <xf numFmtId="0" fontId="28" fillId="0" borderId="22" xfId="121" applyFont="1" applyFill="1" applyBorder="1" applyAlignment="1">
      <alignment horizontal="center" vertical="center" wrapText="1"/>
      <protection/>
    </xf>
    <xf numFmtId="0" fontId="28" fillId="0" borderId="21" xfId="121" applyFont="1" applyBorder="1" applyAlignment="1">
      <alignment horizontal="center" vertical="center" wrapText="1"/>
      <protection/>
    </xf>
    <xf numFmtId="0" fontId="28" fillId="0" borderId="21" xfId="121" applyFont="1" applyFill="1" applyBorder="1" applyAlignment="1" quotePrefix="1">
      <alignment horizontal="center" vertical="center" wrapText="1"/>
      <protection/>
    </xf>
    <xf numFmtId="0" fontId="28" fillId="0" borderId="25" xfId="121" applyFont="1" applyFill="1" applyBorder="1" applyAlignment="1" quotePrefix="1">
      <alignment horizontal="center" vertical="center" wrapText="1"/>
      <protection/>
    </xf>
    <xf numFmtId="0" fontId="28" fillId="0" borderId="21" xfId="121" applyFont="1" applyBorder="1" applyAlignment="1">
      <alignment horizontal="center"/>
      <protection/>
    </xf>
    <xf numFmtId="0" fontId="28" fillId="0" borderId="25" xfId="121" applyFont="1" applyBorder="1" applyAlignment="1">
      <alignment horizontal="center"/>
      <protection/>
    </xf>
    <xf numFmtId="0" fontId="28" fillId="0" borderId="20" xfId="121" applyFont="1" applyFill="1" applyBorder="1" applyAlignment="1">
      <alignment horizontal="center" vertical="center" wrapText="1"/>
      <protection/>
    </xf>
    <xf numFmtId="0" fontId="28" fillId="0" borderId="26" xfId="121" applyFont="1" applyFill="1" applyBorder="1" applyAlignment="1">
      <alignment horizontal="center" vertical="center" wrapText="1"/>
      <protection/>
    </xf>
    <xf numFmtId="0" fontId="28" fillId="0" borderId="27" xfId="121" applyFont="1" applyFill="1" applyBorder="1" applyAlignment="1">
      <alignment horizontal="center" vertical="center" wrapText="1"/>
      <protection/>
    </xf>
    <xf numFmtId="0" fontId="28" fillId="0" borderId="22" xfId="121" applyFont="1" applyBorder="1" applyAlignment="1">
      <alignment horizontal="center"/>
      <protection/>
    </xf>
    <xf numFmtId="0" fontId="28" fillId="0" borderId="20" xfId="119" applyFont="1" applyBorder="1" applyAlignment="1">
      <alignment horizontal="center" vertical="center" wrapText="1"/>
      <protection/>
    </xf>
    <xf numFmtId="0" fontId="28" fillId="0" borderId="27" xfId="119" applyFont="1" applyBorder="1" applyAlignment="1">
      <alignment horizontal="center" vertical="center" wrapText="1"/>
      <protection/>
    </xf>
    <xf numFmtId="0" fontId="28" fillId="0" borderId="23" xfId="119" applyFont="1" applyBorder="1" applyAlignment="1">
      <alignment horizontal="center" vertical="center" wrapText="1"/>
      <protection/>
    </xf>
    <xf numFmtId="0" fontId="28" fillId="0" borderId="28" xfId="119" applyFont="1" applyBorder="1" applyAlignment="1">
      <alignment horizontal="center" vertical="center" wrapText="1"/>
      <protection/>
    </xf>
    <xf numFmtId="0" fontId="28" fillId="0" borderId="24" xfId="119" applyFont="1" applyBorder="1" applyAlignment="1">
      <alignment horizontal="center" vertical="center" wrapText="1"/>
      <protection/>
    </xf>
    <xf numFmtId="0" fontId="28" fillId="0" borderId="29" xfId="119" applyFont="1" applyBorder="1" applyAlignment="1">
      <alignment horizontal="center" vertical="center" wrapText="1"/>
      <protection/>
    </xf>
    <xf numFmtId="0" fontId="28" fillId="0" borderId="21" xfId="119" applyFont="1" applyFill="1" applyBorder="1" applyAlignment="1">
      <alignment horizontal="center" vertical="center" wrapText="1"/>
      <protection/>
    </xf>
    <xf numFmtId="0" fontId="28" fillId="0" borderId="22" xfId="119" applyFont="1" applyFill="1" applyBorder="1" applyAlignment="1">
      <alignment horizontal="center" vertical="center" wrapText="1"/>
      <protection/>
    </xf>
    <xf numFmtId="0" fontId="28" fillId="0" borderId="25" xfId="119" applyFont="1" applyFill="1" applyBorder="1" applyAlignment="1">
      <alignment horizontal="center" vertical="center" wrapText="1"/>
      <protection/>
    </xf>
    <xf numFmtId="0" fontId="28" fillId="0" borderId="26" xfId="119" applyFont="1" applyFill="1" applyBorder="1" applyAlignment="1">
      <alignment horizontal="left" vertical="center"/>
      <protection/>
    </xf>
    <xf numFmtId="0" fontId="28" fillId="0" borderId="31" xfId="119" applyFont="1" applyFill="1" applyBorder="1" applyAlignment="1">
      <alignment horizontal="center" vertical="center" wrapText="1"/>
      <protection/>
    </xf>
    <xf numFmtId="0" fontId="28" fillId="0" borderId="32" xfId="119" applyFont="1" applyFill="1" applyBorder="1" applyAlignment="1">
      <alignment horizontal="center" vertical="center" wrapText="1"/>
      <protection/>
    </xf>
    <xf numFmtId="0" fontId="28" fillId="0" borderId="33" xfId="119" applyFont="1" applyFill="1" applyBorder="1" applyAlignment="1">
      <alignment horizontal="center" vertical="center" wrapText="1"/>
      <protection/>
    </xf>
    <xf numFmtId="0" fontId="28" fillId="0" borderId="20" xfId="119" applyFont="1" applyFill="1" applyBorder="1" applyAlignment="1">
      <alignment horizontal="center" vertical="center" wrapText="1"/>
      <protection/>
    </xf>
    <xf numFmtId="0" fontId="28" fillId="0" borderId="27" xfId="119" applyFont="1" applyFill="1" applyBorder="1" applyAlignment="1">
      <alignment horizontal="center" vertical="center" wrapText="1"/>
      <protection/>
    </xf>
    <xf numFmtId="0" fontId="28" fillId="0" borderId="24" xfId="119" applyFont="1" applyFill="1" applyBorder="1" applyAlignment="1">
      <alignment horizontal="center" vertical="center" wrapText="1"/>
      <protection/>
    </xf>
    <xf numFmtId="0" fontId="28" fillId="0" borderId="29" xfId="119" applyFont="1" applyFill="1" applyBorder="1" applyAlignment="1">
      <alignment horizontal="center" vertical="center" wrapText="1"/>
      <protection/>
    </xf>
    <xf numFmtId="0" fontId="3" fillId="0" borderId="0" xfId="121" applyFont="1" applyAlignment="1">
      <alignment horizontal="left" wrapText="1"/>
      <protection/>
    </xf>
    <xf numFmtId="0" fontId="28" fillId="0" borderId="26" xfId="97" applyFont="1" applyFill="1" applyBorder="1" applyAlignment="1">
      <alignment horizontal="left" vertical="center"/>
      <protection/>
    </xf>
    <xf numFmtId="0" fontId="28" fillId="0" borderId="27" xfId="97" applyFont="1" applyFill="1" applyBorder="1" applyAlignment="1">
      <alignment horizontal="left" vertical="center"/>
      <protection/>
    </xf>
    <xf numFmtId="0" fontId="28" fillId="0" borderId="0" xfId="97" applyFont="1" applyFill="1" applyBorder="1" applyAlignment="1">
      <alignment horizontal="left" vertical="center"/>
      <protection/>
    </xf>
    <xf numFmtId="0" fontId="28" fillId="0" borderId="28" xfId="97" applyFont="1" applyFill="1" applyBorder="1" applyAlignment="1">
      <alignment horizontal="left" vertical="center"/>
      <protection/>
    </xf>
    <xf numFmtId="0" fontId="28" fillId="0" borderId="19" xfId="97" applyFont="1" applyFill="1" applyBorder="1" applyAlignment="1">
      <alignment horizontal="left" vertical="center"/>
      <protection/>
    </xf>
    <xf numFmtId="0" fontId="28" fillId="0" borderId="29" xfId="97" applyFont="1" applyFill="1" applyBorder="1" applyAlignment="1">
      <alignment horizontal="left" vertical="center"/>
      <protection/>
    </xf>
    <xf numFmtId="0" fontId="28" fillId="0" borderId="26" xfId="127" applyFont="1" applyFill="1" applyBorder="1" applyAlignment="1">
      <alignment horizontal="left" vertical="center"/>
      <protection/>
    </xf>
    <xf numFmtId="0" fontId="28" fillId="0" borderId="27" xfId="127" applyFont="1" applyFill="1" applyBorder="1" applyAlignment="1">
      <alignment horizontal="left" vertical="center"/>
      <protection/>
    </xf>
    <xf numFmtId="0" fontId="28" fillId="0" borderId="0" xfId="127" applyFont="1" applyFill="1" applyBorder="1" applyAlignment="1">
      <alignment horizontal="left" vertical="center"/>
      <protection/>
    </xf>
    <xf numFmtId="0" fontId="28" fillId="0" borderId="28" xfId="127" applyFont="1" applyFill="1" applyBorder="1" applyAlignment="1">
      <alignment horizontal="left" vertical="center"/>
      <protection/>
    </xf>
    <xf numFmtId="0" fontId="28" fillId="0" borderId="19" xfId="127" applyFont="1" applyFill="1" applyBorder="1" applyAlignment="1">
      <alignment horizontal="left" vertical="center"/>
      <protection/>
    </xf>
    <xf numFmtId="0" fontId="28" fillId="0" borderId="29" xfId="127" applyFont="1" applyFill="1" applyBorder="1" applyAlignment="1">
      <alignment horizontal="left" vertical="center"/>
      <protection/>
    </xf>
    <xf numFmtId="0" fontId="28" fillId="0" borderId="21" xfId="121" applyFont="1" applyFill="1" applyBorder="1" applyAlignment="1">
      <alignment horizontal="center"/>
      <protection/>
    </xf>
    <xf numFmtId="0" fontId="28" fillId="0" borderId="25" xfId="121" applyFont="1" applyFill="1" applyBorder="1" applyAlignment="1">
      <alignment horizontal="center"/>
      <protection/>
    </xf>
  </cellXfs>
  <cellStyles count="1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2" xfId="99"/>
    <cellStyle name="Normal 2 2" xfId="100"/>
    <cellStyle name="Normal 3" xfId="101"/>
    <cellStyle name="Normal 3 2" xfId="102"/>
    <cellStyle name="Normal 3 2 2" xfId="103"/>
    <cellStyle name="Normal 3 3" xfId="104"/>
    <cellStyle name="Normal 4" xfId="105"/>
    <cellStyle name="Normal 4 2" xfId="106"/>
    <cellStyle name="Normal 4 3" xfId="107"/>
    <cellStyle name="Normal 5" xfId="108"/>
    <cellStyle name="Normal 5 2" xfId="109"/>
    <cellStyle name="Normal 5 3" xfId="110"/>
    <cellStyle name="Normal 6" xfId="111"/>
    <cellStyle name="Normal 6 2" xfId="112"/>
    <cellStyle name="Normal 6 3" xfId="113"/>
    <cellStyle name="Normal 7" xfId="114"/>
    <cellStyle name="Normal 7 2" xfId="115"/>
    <cellStyle name="Normal 7 3" xfId="116"/>
    <cellStyle name="Normal 7 4" xfId="117"/>
    <cellStyle name="Normal 8" xfId="118"/>
    <cellStyle name="Normal 9" xfId="119"/>
    <cellStyle name="Normal 9 2" xfId="120"/>
    <cellStyle name="Normal 9 3" xfId="121"/>
    <cellStyle name="Normal 9 3 2" xfId="122"/>
    <cellStyle name="Normal 9 4" xfId="123"/>
    <cellStyle name="Normal 9 5" xfId="124"/>
    <cellStyle name="Normal 9 5 2" xfId="125"/>
    <cellStyle name="Normal 9 6" xfId="126"/>
    <cellStyle name="Normal_Table7&amp;8" xfId="127"/>
    <cellStyle name="Note" xfId="128"/>
    <cellStyle name="Note 2" xfId="129"/>
    <cellStyle name="Output" xfId="130"/>
    <cellStyle name="Output 2" xfId="131"/>
    <cellStyle name="Percent" xfId="132"/>
    <cellStyle name="Title" xfId="133"/>
    <cellStyle name="Title 2" xfId="134"/>
    <cellStyle name="Total" xfId="135"/>
    <cellStyle name="Total 2" xfId="136"/>
    <cellStyle name="Warning Text" xfId="137"/>
    <cellStyle name="Warning Text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8515625" style="9" customWidth="1"/>
    <col min="2" max="2" width="81.8515625" style="97" customWidth="1"/>
    <col min="3" max="8" width="11.421875" style="79" customWidth="1"/>
    <col min="9" max="9" width="13.140625" style="79" customWidth="1"/>
    <col min="10" max="255" width="11.421875" style="79" customWidth="1"/>
    <col min="256" max="16384" width="8.8515625" style="79" customWidth="1"/>
  </cols>
  <sheetData>
    <row r="1" spans="1:3" ht="18">
      <c r="A1" s="7" t="s">
        <v>143</v>
      </c>
      <c r="C1" s="96"/>
    </row>
    <row r="2" ht="12">
      <c r="A2" s="9" t="s">
        <v>120</v>
      </c>
    </row>
    <row r="3" ht="13.5">
      <c r="A3" s="8" t="s">
        <v>31</v>
      </c>
    </row>
    <row r="4" spans="1:9" ht="16.5" customHeight="1">
      <c r="A4" s="80">
        <v>1.1</v>
      </c>
      <c r="B4" s="98" t="s">
        <v>129</v>
      </c>
      <c r="C4" s="9"/>
      <c r="D4" s="9"/>
      <c r="E4" s="9"/>
      <c r="F4" s="9"/>
      <c r="G4" s="9"/>
      <c r="H4" s="9"/>
      <c r="I4" s="9"/>
    </row>
    <row r="5" spans="1:9" ht="24.75">
      <c r="A5" s="80">
        <v>1.2</v>
      </c>
      <c r="B5" s="98" t="s">
        <v>130</v>
      </c>
      <c r="C5" s="9"/>
      <c r="D5" s="9"/>
      <c r="E5" s="9"/>
      <c r="F5" s="9"/>
      <c r="G5" s="9"/>
      <c r="H5" s="9"/>
      <c r="I5" s="9"/>
    </row>
    <row r="6" spans="1:9" ht="24.75">
      <c r="A6" s="80">
        <v>1.3</v>
      </c>
      <c r="B6" s="99" t="s">
        <v>138</v>
      </c>
      <c r="C6" s="9"/>
      <c r="D6" s="9"/>
      <c r="E6" s="9"/>
      <c r="F6" s="9"/>
      <c r="G6" s="9"/>
      <c r="H6" s="9"/>
      <c r="I6" s="9"/>
    </row>
    <row r="7" spans="1:9" ht="16.5" customHeight="1">
      <c r="A7" s="80">
        <v>2</v>
      </c>
      <c r="B7" s="98" t="s">
        <v>139</v>
      </c>
      <c r="C7" s="9"/>
      <c r="D7" s="9"/>
      <c r="E7" s="9"/>
      <c r="F7" s="9"/>
      <c r="G7" s="9"/>
      <c r="H7" s="9"/>
      <c r="I7" s="9"/>
    </row>
    <row r="8" spans="1:9" ht="16.5" customHeight="1">
      <c r="A8" s="80">
        <v>3</v>
      </c>
      <c r="B8" s="98" t="s">
        <v>131</v>
      </c>
      <c r="C8" s="9"/>
      <c r="D8" s="9"/>
      <c r="E8" s="9"/>
      <c r="F8" s="9"/>
      <c r="G8" s="9"/>
      <c r="H8" s="9"/>
      <c r="I8" s="9"/>
    </row>
    <row r="9" spans="1:9" ht="16.5" customHeight="1">
      <c r="A9" s="80">
        <v>4</v>
      </c>
      <c r="B9" s="98" t="s">
        <v>132</v>
      </c>
      <c r="C9" s="9"/>
      <c r="D9" s="9"/>
      <c r="E9" s="9"/>
      <c r="F9" s="9"/>
      <c r="G9" s="9"/>
      <c r="H9" s="9"/>
      <c r="I9" s="9"/>
    </row>
    <row r="10" spans="1:6" ht="14.25">
      <c r="A10" s="80"/>
      <c r="B10" s="100" t="s">
        <v>120</v>
      </c>
      <c r="C10" s="81"/>
      <c r="D10" s="81"/>
      <c r="E10" s="81"/>
      <c r="F10" s="81"/>
    </row>
  </sheetData>
  <sheetProtection/>
  <hyperlinks>
    <hyperlink ref="B4" location="'1.1'!A1" display="Consumer price index, groups and subgroups – index numbers"/>
    <hyperlink ref="B5" location="'1.2'!A1" display="Consumer price index, groups and subgroups, percentage change from previous quarter"/>
    <hyperlink ref="B7" location="'2'!A1" display="Weighted average retail prices of selected items"/>
    <hyperlink ref="B8" location="'3 &amp; 4'!A1" display="Consumer price index, expenditure weights, by group"/>
    <hyperlink ref="B6" location="'1.3'!A1" display="Consumer price index: groups and selected subgroups – percentage change from the same quarter the previous year"/>
    <hyperlink ref="B9" location="'3 &amp; 4'!A38" display="Consumer price index, population weights, by region/pricing centre"/>
  </hyperlink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 scaleWithDoc="0" alignWithMargins="0">
    <oddFooter>&amp;LDecember 2015 quarter CPI&amp;Chttp://TokelauNSO.tk&amp;R&amp;K000000Page &amp;P of &amp;N</oddFooter>
  </headerFooter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2.140625" style="28" customWidth="1"/>
    <col min="3" max="3" width="38.8515625" style="28" customWidth="1"/>
    <col min="4" max="4" width="8.8515625" style="28" customWidth="1"/>
    <col min="5" max="5" width="6.140625" style="28" customWidth="1"/>
    <col min="6" max="6" width="2.8515625" style="28" customWidth="1"/>
    <col min="7" max="7" width="6.140625" style="28" customWidth="1"/>
    <col min="8" max="8" width="2.8515625" style="28" customWidth="1"/>
    <col min="9" max="9" width="6.8515625" style="28" customWidth="1"/>
    <col min="10" max="10" width="2.140625" style="28" customWidth="1"/>
    <col min="11" max="11" width="6.8515625" style="28" customWidth="1"/>
    <col min="12" max="12" width="2.8515625" style="28" customWidth="1"/>
    <col min="13" max="13" width="6.8515625" style="28" customWidth="1"/>
    <col min="14" max="14" width="2.8515625" style="28" customWidth="1"/>
    <col min="15" max="15" width="6.421875" style="28" customWidth="1"/>
    <col min="16" max="16" width="2.57421875" style="28" customWidth="1"/>
    <col min="17" max="17" width="5.7109375" style="28" customWidth="1"/>
    <col min="18" max="18" width="2.28125" style="28" customWidth="1"/>
    <col min="19" max="19" width="7.421875" style="28" customWidth="1"/>
    <col min="20" max="20" width="6.7109375" style="28" customWidth="1"/>
    <col min="21" max="250" width="11.421875" style="28" customWidth="1"/>
    <col min="251" max="16384" width="8.8515625" style="28" customWidth="1"/>
  </cols>
  <sheetData>
    <row r="1" spans="1:4" ht="18">
      <c r="A1" s="62" t="s">
        <v>141</v>
      </c>
      <c r="D1" s="96"/>
    </row>
    <row r="2" ht="12">
      <c r="A2" s="63"/>
    </row>
    <row r="3" spans="1:14" ht="15" customHeight="1">
      <c r="A3" s="64" t="s">
        <v>117</v>
      </c>
      <c r="B3" s="65"/>
      <c r="C3" s="65"/>
      <c r="D3" s="65"/>
      <c r="K3" s="65"/>
      <c r="L3" s="65"/>
      <c r="M3" s="110"/>
      <c r="N3" s="110"/>
    </row>
    <row r="4" spans="1:14" ht="15" customHeight="1">
      <c r="A4" s="66" t="s">
        <v>65</v>
      </c>
      <c r="B4" s="65"/>
      <c r="C4" s="65"/>
      <c r="D4" s="65"/>
      <c r="K4" s="65"/>
      <c r="L4" s="65"/>
      <c r="M4" s="110"/>
      <c r="N4" s="110"/>
    </row>
    <row r="5" spans="1:14" ht="12" customHeight="1">
      <c r="A5" s="67" t="s">
        <v>112</v>
      </c>
      <c r="B5" s="65"/>
      <c r="C5" s="65"/>
      <c r="D5" s="65"/>
      <c r="K5" s="65"/>
      <c r="L5" s="65"/>
      <c r="M5" s="110"/>
      <c r="N5" s="110"/>
    </row>
    <row r="6" ht="8.25" customHeight="1"/>
    <row r="7" spans="1:14" ht="12.75" customHeight="1">
      <c r="A7" s="158" t="s">
        <v>15</v>
      </c>
      <c r="B7" s="159"/>
      <c r="C7" s="160"/>
      <c r="D7" s="68" t="s">
        <v>113</v>
      </c>
      <c r="E7" s="154" t="s">
        <v>4</v>
      </c>
      <c r="F7" s="166"/>
      <c r="G7" s="166"/>
      <c r="H7" s="166"/>
      <c r="I7" s="166"/>
      <c r="J7" s="166"/>
      <c r="K7" s="166"/>
      <c r="L7" s="166"/>
      <c r="M7" s="166"/>
      <c r="N7" s="155"/>
    </row>
    <row r="8" spans="1:14" ht="12" customHeight="1">
      <c r="A8" s="161"/>
      <c r="B8" s="161"/>
      <c r="C8" s="162"/>
      <c r="D8" s="71" t="s">
        <v>3</v>
      </c>
      <c r="E8" s="206">
        <v>2015</v>
      </c>
      <c r="F8" s="207"/>
      <c r="G8" s="167">
        <v>2016</v>
      </c>
      <c r="H8" s="156"/>
      <c r="I8" s="156"/>
      <c r="J8" s="156"/>
      <c r="K8" s="156"/>
      <c r="L8" s="156"/>
      <c r="M8" s="156"/>
      <c r="N8" s="157"/>
    </row>
    <row r="9" spans="1:14" ht="9.75">
      <c r="A9" s="163"/>
      <c r="B9" s="163"/>
      <c r="C9" s="164"/>
      <c r="D9" s="72"/>
      <c r="E9" s="168" t="s">
        <v>114</v>
      </c>
      <c r="F9" s="169"/>
      <c r="G9" s="168" t="s">
        <v>137</v>
      </c>
      <c r="H9" s="169"/>
      <c r="I9" s="168" t="s">
        <v>2</v>
      </c>
      <c r="J9" s="169"/>
      <c r="K9" s="154" t="s">
        <v>1</v>
      </c>
      <c r="L9" s="155"/>
      <c r="M9" s="154" t="s">
        <v>114</v>
      </c>
      <c r="N9" s="155"/>
    </row>
    <row r="10" spans="4:14" ht="5.25" customHeight="1">
      <c r="D10" s="129"/>
      <c r="I10" s="73"/>
      <c r="K10" s="73"/>
      <c r="M10" s="120"/>
      <c r="N10" s="121"/>
    </row>
    <row r="11" spans="1:14" ht="10.5">
      <c r="A11" s="27" t="s">
        <v>33</v>
      </c>
      <c r="D11" s="130" t="s">
        <v>34</v>
      </c>
      <c r="E11" s="90">
        <v>105.2</v>
      </c>
      <c r="G11" s="73">
        <v>103.9</v>
      </c>
      <c r="I11" s="90">
        <v>103.2</v>
      </c>
      <c r="J11" s="73"/>
      <c r="K11" s="90">
        <v>101.9</v>
      </c>
      <c r="L11" s="73"/>
      <c r="M11" s="122">
        <v>99.4</v>
      </c>
      <c r="N11" s="123"/>
    </row>
    <row r="12" spans="1:14" ht="10.5">
      <c r="A12" s="27"/>
      <c r="B12" s="28" t="s">
        <v>19</v>
      </c>
      <c r="D12" s="130" t="s">
        <v>35</v>
      </c>
      <c r="E12" s="90">
        <v>107.3</v>
      </c>
      <c r="G12" s="73">
        <v>106.1</v>
      </c>
      <c r="I12" s="90">
        <v>104.9</v>
      </c>
      <c r="K12" s="73">
        <v>103.8</v>
      </c>
      <c r="L12" s="73"/>
      <c r="M12" s="124">
        <v>101</v>
      </c>
      <c r="N12" s="123"/>
    </row>
    <row r="13" spans="1:14" ht="10.5">
      <c r="A13" s="27"/>
      <c r="B13" s="28" t="s">
        <v>14</v>
      </c>
      <c r="D13" s="130" t="s">
        <v>36</v>
      </c>
      <c r="E13" s="90">
        <v>88.7</v>
      </c>
      <c r="G13" s="73">
        <v>86.6</v>
      </c>
      <c r="I13" s="90">
        <v>89.1</v>
      </c>
      <c r="K13" s="73">
        <v>86.3</v>
      </c>
      <c r="L13" s="73"/>
      <c r="M13" s="124">
        <v>87.1</v>
      </c>
      <c r="N13" s="123"/>
    </row>
    <row r="14" spans="4:14" ht="5.25" customHeight="1">
      <c r="D14" s="131"/>
      <c r="E14" s="90"/>
      <c r="G14" s="73"/>
      <c r="I14" s="42"/>
      <c r="K14" s="42"/>
      <c r="M14" s="125"/>
      <c r="N14" s="126"/>
    </row>
    <row r="15" spans="1:14" ht="10.5">
      <c r="A15" s="27" t="s">
        <v>13</v>
      </c>
      <c r="D15" s="130" t="s">
        <v>37</v>
      </c>
      <c r="E15" s="90">
        <v>133.4</v>
      </c>
      <c r="G15" s="73">
        <v>134.4</v>
      </c>
      <c r="I15" s="73">
        <v>134.7</v>
      </c>
      <c r="J15" s="73"/>
      <c r="K15" s="91">
        <v>133.1</v>
      </c>
      <c r="L15" s="73"/>
      <c r="M15" s="127">
        <v>134.9</v>
      </c>
      <c r="N15" s="123"/>
    </row>
    <row r="16" spans="2:14" ht="9.75">
      <c r="B16" s="28" t="s">
        <v>12</v>
      </c>
      <c r="D16" s="130" t="s">
        <v>38</v>
      </c>
      <c r="E16" s="90">
        <v>104.1</v>
      </c>
      <c r="G16" s="73">
        <v>108.4</v>
      </c>
      <c r="I16" s="73">
        <v>109.2</v>
      </c>
      <c r="J16" s="73"/>
      <c r="K16" s="90">
        <v>103.2</v>
      </c>
      <c r="L16" s="73"/>
      <c r="M16" s="122">
        <v>110.4</v>
      </c>
      <c r="N16" s="123"/>
    </row>
    <row r="17" spans="2:14" ht="9.75">
      <c r="B17" s="28" t="s">
        <v>11</v>
      </c>
      <c r="D17" s="130" t="s">
        <v>39</v>
      </c>
      <c r="E17" s="90">
        <v>143.2</v>
      </c>
      <c r="G17" s="73">
        <v>143.2</v>
      </c>
      <c r="I17" s="73">
        <v>143.2</v>
      </c>
      <c r="J17" s="73"/>
      <c r="K17" s="90">
        <v>143.2</v>
      </c>
      <c r="L17" s="73"/>
      <c r="M17" s="122">
        <v>143.2</v>
      </c>
      <c r="N17" s="123"/>
    </row>
    <row r="18" spans="4:14" ht="5.25" customHeight="1">
      <c r="D18" s="131"/>
      <c r="E18" s="102"/>
      <c r="G18" s="73"/>
      <c r="I18" s="73"/>
      <c r="K18" s="42"/>
      <c r="M18" s="125"/>
      <c r="N18" s="126"/>
    </row>
    <row r="19" spans="1:14" ht="10.5">
      <c r="A19" s="27" t="s">
        <v>10</v>
      </c>
      <c r="D19" s="130" t="s">
        <v>40</v>
      </c>
      <c r="E19" s="90">
        <v>108.4</v>
      </c>
      <c r="G19" s="90">
        <v>103.6</v>
      </c>
      <c r="I19" s="73">
        <v>103.6</v>
      </c>
      <c r="J19" s="73"/>
      <c r="K19" s="91">
        <v>108.4</v>
      </c>
      <c r="L19" s="73"/>
      <c r="M19" s="127">
        <v>107.5</v>
      </c>
      <c r="N19" s="123"/>
    </row>
    <row r="20" spans="4:14" ht="5.25" customHeight="1">
      <c r="D20" s="131"/>
      <c r="E20" s="90"/>
      <c r="G20" s="73"/>
      <c r="I20" s="73"/>
      <c r="K20" s="42"/>
      <c r="M20" s="125"/>
      <c r="N20" s="126"/>
    </row>
    <row r="21" spans="1:14" ht="10.5">
      <c r="A21" s="27" t="s">
        <v>133</v>
      </c>
      <c r="D21" s="130" t="s">
        <v>41</v>
      </c>
      <c r="E21" s="90">
        <v>100.5</v>
      </c>
      <c r="G21" s="73">
        <v>100.2</v>
      </c>
      <c r="I21" s="73">
        <v>99.1</v>
      </c>
      <c r="J21" s="73"/>
      <c r="K21" s="90">
        <v>99.6</v>
      </c>
      <c r="L21" s="73"/>
      <c r="M21" s="122">
        <v>99.7</v>
      </c>
      <c r="N21" s="123"/>
    </row>
    <row r="22" spans="4:14" ht="5.25" customHeight="1">
      <c r="D22" s="131"/>
      <c r="E22" s="90"/>
      <c r="G22" s="73"/>
      <c r="I22" s="73"/>
      <c r="K22" s="91"/>
      <c r="M22" s="127"/>
      <c r="N22" s="126"/>
    </row>
    <row r="23" spans="1:14" ht="21" customHeight="1">
      <c r="A23" s="165" t="s">
        <v>134</v>
      </c>
      <c r="B23" s="165"/>
      <c r="C23" s="165"/>
      <c r="D23" s="131" t="s">
        <v>42</v>
      </c>
      <c r="E23" s="90">
        <v>118.1</v>
      </c>
      <c r="G23" s="73">
        <v>120.2</v>
      </c>
      <c r="I23" s="73">
        <v>119.7</v>
      </c>
      <c r="J23" s="73"/>
      <c r="K23" s="91">
        <v>111.9</v>
      </c>
      <c r="L23" s="73"/>
      <c r="M23" s="127">
        <v>95.3</v>
      </c>
      <c r="N23" s="123"/>
    </row>
    <row r="24" spans="4:14" ht="5.25" customHeight="1">
      <c r="D24" s="131"/>
      <c r="E24" s="90"/>
      <c r="G24" s="73"/>
      <c r="I24" s="73"/>
      <c r="K24" s="91"/>
      <c r="M24" s="127"/>
      <c r="N24" s="126"/>
    </row>
    <row r="25" spans="1:14" ht="10.5">
      <c r="A25" s="27" t="s">
        <v>9</v>
      </c>
      <c r="D25" s="130" t="s">
        <v>43</v>
      </c>
      <c r="E25" s="90">
        <v>96.3</v>
      </c>
      <c r="G25" s="73">
        <v>94.3</v>
      </c>
      <c r="I25" s="73">
        <v>92.4</v>
      </c>
      <c r="J25" s="73"/>
      <c r="K25" s="90">
        <v>97.3</v>
      </c>
      <c r="L25" s="73"/>
      <c r="M25" s="122">
        <v>102.9</v>
      </c>
      <c r="N25" s="123"/>
    </row>
    <row r="26" spans="4:14" ht="5.25" customHeight="1">
      <c r="D26" s="131"/>
      <c r="E26" s="90"/>
      <c r="G26" s="73"/>
      <c r="I26" s="73"/>
      <c r="K26" s="42"/>
      <c r="M26" s="125"/>
      <c r="N26" s="126"/>
    </row>
    <row r="27" spans="1:14" ht="10.5">
      <c r="A27" s="27" t="s">
        <v>8</v>
      </c>
      <c r="D27" s="130" t="s">
        <v>44</v>
      </c>
      <c r="E27" s="90">
        <v>100</v>
      </c>
      <c r="G27" s="73">
        <v>100</v>
      </c>
      <c r="I27" s="73">
        <v>100</v>
      </c>
      <c r="J27" s="73"/>
      <c r="K27" s="91">
        <v>100</v>
      </c>
      <c r="L27" s="73"/>
      <c r="M27" s="127">
        <v>100</v>
      </c>
      <c r="N27" s="123"/>
    </row>
    <row r="28" spans="4:14" ht="5.25" customHeight="1">
      <c r="D28" s="131"/>
      <c r="E28" s="90"/>
      <c r="G28" s="73"/>
      <c r="I28" s="73"/>
      <c r="K28" s="42"/>
      <c r="M28" s="125"/>
      <c r="N28" s="126"/>
    </row>
    <row r="29" spans="1:14" ht="10.5">
      <c r="A29" s="27" t="s">
        <v>7</v>
      </c>
      <c r="D29" s="130" t="s">
        <v>45</v>
      </c>
      <c r="E29" s="90">
        <v>95.4</v>
      </c>
      <c r="G29" s="73">
        <v>99.3</v>
      </c>
      <c r="I29" s="73">
        <v>99.6</v>
      </c>
      <c r="J29" s="73"/>
      <c r="K29" s="90">
        <v>98.1</v>
      </c>
      <c r="L29" s="73"/>
      <c r="M29" s="122">
        <v>93</v>
      </c>
      <c r="N29" s="123"/>
    </row>
    <row r="30" spans="4:14" ht="5.25" customHeight="1">
      <c r="D30" s="132"/>
      <c r="E30" s="90"/>
      <c r="G30" s="73"/>
      <c r="I30" s="73"/>
      <c r="K30" s="91"/>
      <c r="M30" s="127"/>
      <c r="N30" s="126"/>
    </row>
    <row r="31" spans="1:14" ht="10.5">
      <c r="A31" s="31" t="s">
        <v>6</v>
      </c>
      <c r="B31" s="32"/>
      <c r="C31" s="32"/>
      <c r="D31" s="133"/>
      <c r="E31" s="106">
        <v>110.2</v>
      </c>
      <c r="F31" s="78"/>
      <c r="G31" s="78">
        <v>109.9</v>
      </c>
      <c r="H31" s="77"/>
      <c r="I31" s="78">
        <v>109.3</v>
      </c>
      <c r="J31" s="77"/>
      <c r="K31" s="78">
        <v>108.5</v>
      </c>
      <c r="L31" s="78"/>
      <c r="M31" s="78">
        <v>107.2</v>
      </c>
      <c r="N31" s="128"/>
    </row>
    <row r="33" spans="1:14" s="49" customFormat="1" ht="9.75">
      <c r="A33" s="85" t="s">
        <v>0</v>
      </c>
      <c r="B33" s="109" t="s">
        <v>142</v>
      </c>
      <c r="C33" s="88"/>
      <c r="D33" s="88"/>
      <c r="E33" s="88"/>
      <c r="F33" s="88"/>
      <c r="G33" s="88"/>
      <c r="H33" s="88"/>
      <c r="K33" s="88"/>
      <c r="L33" s="88"/>
      <c r="M33" s="88"/>
      <c r="N33" s="88"/>
    </row>
    <row r="35" ht="10.5">
      <c r="A35" s="27" t="s">
        <v>103</v>
      </c>
    </row>
  </sheetData>
  <sheetProtection/>
  <mergeCells count="11">
    <mergeCell ref="K9:L9"/>
    <mergeCell ref="M9:N9"/>
    <mergeCell ref="M8:N8"/>
    <mergeCell ref="A7:C9"/>
    <mergeCell ref="A23:C23"/>
    <mergeCell ref="E7:N7"/>
    <mergeCell ref="G8:L8"/>
    <mergeCell ref="E8:F8"/>
    <mergeCell ref="E9:F9"/>
    <mergeCell ref="G9:H9"/>
    <mergeCell ref="I9:J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  <headerFooter scaleWithDoc="0" alignWithMargins="0">
    <oddFooter>&amp;LDecember 2015 quarter CPI&amp;Chttp://TokelauNSO.tk&amp;R&amp;K000000Page &amp;P of &amp;N</oddFooter>
  </headerFooter>
  <ignoredErrors>
    <ignoredError sqref="D11:D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2.140625" style="28" customWidth="1"/>
    <col min="3" max="3" width="38.8515625" style="28" customWidth="1"/>
    <col min="4" max="4" width="8.8515625" style="28" customWidth="1"/>
    <col min="5" max="5" width="6.8515625" style="28" customWidth="1"/>
    <col min="6" max="6" width="2.8515625" style="28" customWidth="1"/>
    <col min="7" max="7" width="6.8515625" style="28" customWidth="1"/>
    <col min="8" max="8" width="2.140625" style="28" customWidth="1"/>
    <col min="9" max="9" width="7.140625" style="28" customWidth="1"/>
    <col min="10" max="10" width="2.421875" style="28" customWidth="1"/>
    <col min="11" max="11" width="6.8515625" style="28" customWidth="1"/>
    <col min="12" max="12" width="2.8515625" style="28" customWidth="1"/>
    <col min="13" max="13" width="6.8515625" style="28" customWidth="1"/>
    <col min="14" max="14" width="2.8515625" style="28" customWidth="1"/>
    <col min="15" max="15" width="7.140625" style="28" customWidth="1"/>
    <col min="16" max="16" width="2.421875" style="28" customWidth="1"/>
    <col min="17" max="233" width="11.421875" style="28" customWidth="1"/>
    <col min="234" max="16384" width="8.8515625" style="28" customWidth="1"/>
  </cols>
  <sheetData>
    <row r="1" spans="1:4" ht="18">
      <c r="A1" s="62" t="s">
        <v>32</v>
      </c>
      <c r="D1" s="96"/>
    </row>
    <row r="2" ht="12">
      <c r="A2" s="63"/>
    </row>
    <row r="3" spans="1:14" ht="15" customHeight="1">
      <c r="A3" s="64" t="s">
        <v>117</v>
      </c>
      <c r="B3" s="65"/>
      <c r="C3" s="65"/>
      <c r="D3" s="65"/>
      <c r="E3" s="65"/>
      <c r="F3" s="65"/>
      <c r="K3" s="65"/>
      <c r="L3" s="65"/>
      <c r="M3" s="65"/>
      <c r="N3" s="65"/>
    </row>
    <row r="4" spans="1:15" ht="15" customHeight="1">
      <c r="A4" s="66" t="s">
        <v>118</v>
      </c>
      <c r="B4" s="65"/>
      <c r="C4" s="65"/>
      <c r="D4" s="65"/>
      <c r="E4" s="65"/>
      <c r="F4" s="65"/>
      <c r="G4" s="42"/>
      <c r="H4" s="42"/>
      <c r="I4" s="42"/>
      <c r="K4" s="65"/>
      <c r="L4" s="65"/>
      <c r="M4" s="65"/>
      <c r="N4" s="65"/>
      <c r="O4" s="42"/>
    </row>
    <row r="5" spans="1:14" ht="12" customHeight="1">
      <c r="A5" s="67" t="s">
        <v>112</v>
      </c>
      <c r="B5" s="65"/>
      <c r="C5" s="65"/>
      <c r="D5" s="65"/>
      <c r="E5" s="65"/>
      <c r="F5" s="65"/>
      <c r="K5" s="65"/>
      <c r="L5" s="65"/>
      <c r="M5" s="65"/>
      <c r="N5" s="65"/>
    </row>
    <row r="6" ht="8.25" customHeight="1"/>
    <row r="7" spans="1:14" ht="12.75" customHeight="1">
      <c r="A7" s="158" t="s">
        <v>15</v>
      </c>
      <c r="B7" s="159"/>
      <c r="C7" s="160"/>
      <c r="D7" s="68" t="s">
        <v>113</v>
      </c>
      <c r="E7" s="154" t="s">
        <v>4</v>
      </c>
      <c r="F7" s="166"/>
      <c r="G7" s="166"/>
      <c r="H7" s="166"/>
      <c r="I7" s="166"/>
      <c r="J7" s="166"/>
      <c r="K7" s="166"/>
      <c r="L7" s="166"/>
      <c r="M7" s="166"/>
      <c r="N7" s="155"/>
    </row>
    <row r="8" spans="1:14" ht="12" customHeight="1">
      <c r="A8" s="161"/>
      <c r="B8" s="161"/>
      <c r="C8" s="162"/>
      <c r="D8" s="71" t="s">
        <v>3</v>
      </c>
      <c r="E8" s="170">
        <v>2015</v>
      </c>
      <c r="F8" s="171"/>
      <c r="G8" s="167">
        <v>2016</v>
      </c>
      <c r="H8" s="156"/>
      <c r="I8" s="156"/>
      <c r="J8" s="156"/>
      <c r="K8" s="156"/>
      <c r="L8" s="156"/>
      <c r="M8" s="156"/>
      <c r="N8" s="157"/>
    </row>
    <row r="9" spans="1:14" ht="9.75">
      <c r="A9" s="163"/>
      <c r="B9" s="163"/>
      <c r="C9" s="164"/>
      <c r="D9" s="72"/>
      <c r="E9" s="69" t="s">
        <v>114</v>
      </c>
      <c r="F9" s="70"/>
      <c r="G9" s="69" t="s">
        <v>137</v>
      </c>
      <c r="H9" s="113"/>
      <c r="I9" s="69" t="s">
        <v>2</v>
      </c>
      <c r="J9" s="70"/>
      <c r="K9" s="69" t="s">
        <v>1</v>
      </c>
      <c r="L9" s="70"/>
      <c r="M9" s="69" t="s">
        <v>114</v>
      </c>
      <c r="N9" s="113"/>
    </row>
    <row r="10" spans="4:14" ht="5.25" customHeight="1">
      <c r="D10" s="129"/>
      <c r="E10" s="134"/>
      <c r="F10" s="134"/>
      <c r="G10" s="124"/>
      <c r="H10" s="134"/>
      <c r="I10" s="134"/>
      <c r="J10" s="134"/>
      <c r="K10" s="134"/>
      <c r="L10" s="134"/>
      <c r="M10" s="134"/>
      <c r="N10" s="126"/>
    </row>
    <row r="11" spans="1:14" ht="10.5">
      <c r="A11" s="27" t="s">
        <v>33</v>
      </c>
      <c r="D11" s="130" t="s">
        <v>34</v>
      </c>
      <c r="E11" s="127">
        <v>-1.3</v>
      </c>
      <c r="F11" s="134"/>
      <c r="G11" s="124">
        <v>-1.2</v>
      </c>
      <c r="H11" s="134"/>
      <c r="I11" s="127">
        <v>-0.7</v>
      </c>
      <c r="J11" s="134"/>
      <c r="K11" s="127">
        <v>-1.3</v>
      </c>
      <c r="L11" s="134"/>
      <c r="M11" s="127">
        <v>-2.4</v>
      </c>
      <c r="N11" s="126"/>
    </row>
    <row r="12" spans="1:14" ht="10.5">
      <c r="A12" s="27"/>
      <c r="B12" s="28" t="s">
        <v>19</v>
      </c>
      <c r="D12" s="130" t="s">
        <v>35</v>
      </c>
      <c r="E12" s="127">
        <v>-1.6</v>
      </c>
      <c r="F12" s="134"/>
      <c r="G12" s="124">
        <v>-1.1</v>
      </c>
      <c r="H12" s="134"/>
      <c r="I12" s="127">
        <v>-1.1</v>
      </c>
      <c r="J12" s="134"/>
      <c r="K12" s="127">
        <v>-1.1</v>
      </c>
      <c r="L12" s="134"/>
      <c r="M12" s="127">
        <v>-2.7</v>
      </c>
      <c r="N12" s="126"/>
    </row>
    <row r="13" spans="1:14" ht="10.5">
      <c r="A13" s="27"/>
      <c r="B13" s="28" t="s">
        <v>14</v>
      </c>
      <c r="D13" s="130" t="s">
        <v>36</v>
      </c>
      <c r="E13" s="127">
        <v>2.3</v>
      </c>
      <c r="F13" s="134"/>
      <c r="G13" s="124">
        <v>-2.4</v>
      </c>
      <c r="H13" s="134"/>
      <c r="I13" s="127">
        <v>2.9</v>
      </c>
      <c r="J13" s="134"/>
      <c r="K13" s="127">
        <v>-3.1</v>
      </c>
      <c r="L13" s="134"/>
      <c r="M13" s="127">
        <v>0.9</v>
      </c>
      <c r="N13" s="126"/>
    </row>
    <row r="14" spans="4:14" ht="5.25" customHeight="1">
      <c r="D14" s="131"/>
      <c r="E14" s="127"/>
      <c r="F14" s="134"/>
      <c r="G14" s="124"/>
      <c r="H14" s="134"/>
      <c r="I14" s="127"/>
      <c r="J14" s="134"/>
      <c r="K14" s="127"/>
      <c r="L14" s="134"/>
      <c r="M14" s="127"/>
      <c r="N14" s="126"/>
    </row>
    <row r="15" spans="1:14" ht="10.5">
      <c r="A15" s="27" t="s">
        <v>13</v>
      </c>
      <c r="D15" s="130" t="s">
        <v>37</v>
      </c>
      <c r="E15" s="127">
        <v>2</v>
      </c>
      <c r="F15" s="134"/>
      <c r="G15" s="124">
        <v>0.7</v>
      </c>
      <c r="H15" s="134"/>
      <c r="I15" s="124">
        <v>0.2</v>
      </c>
      <c r="J15" s="134"/>
      <c r="K15" s="127">
        <v>-1.1</v>
      </c>
      <c r="L15" s="134"/>
      <c r="M15" s="127">
        <v>1.4</v>
      </c>
      <c r="N15" s="126"/>
    </row>
    <row r="16" spans="2:14" ht="9.75">
      <c r="B16" s="28" t="s">
        <v>12</v>
      </c>
      <c r="D16" s="130" t="s">
        <v>38</v>
      </c>
      <c r="E16" s="127">
        <v>1.3</v>
      </c>
      <c r="F16" s="134"/>
      <c r="G16" s="124">
        <v>4.1</v>
      </c>
      <c r="H16" s="134"/>
      <c r="I16" s="124">
        <v>0.7</v>
      </c>
      <c r="J16" s="134"/>
      <c r="K16" s="127">
        <v>-5.5</v>
      </c>
      <c r="L16" s="134"/>
      <c r="M16" s="127">
        <v>7</v>
      </c>
      <c r="N16" s="126"/>
    </row>
    <row r="17" spans="2:14" ht="9.75">
      <c r="B17" s="28" t="s">
        <v>11</v>
      </c>
      <c r="D17" s="130" t="s">
        <v>39</v>
      </c>
      <c r="E17" s="127">
        <v>2.1</v>
      </c>
      <c r="F17" s="134"/>
      <c r="G17" s="124">
        <v>0</v>
      </c>
      <c r="H17" s="134"/>
      <c r="I17" s="124">
        <v>0</v>
      </c>
      <c r="J17" s="134"/>
      <c r="K17" s="127">
        <v>0</v>
      </c>
      <c r="L17" s="134"/>
      <c r="M17" s="127">
        <v>0</v>
      </c>
      <c r="N17" s="126"/>
    </row>
    <row r="18" spans="4:14" ht="5.25" customHeight="1">
      <c r="D18" s="131"/>
      <c r="E18" s="127"/>
      <c r="F18" s="134"/>
      <c r="G18" s="124"/>
      <c r="H18" s="134"/>
      <c r="I18" s="124"/>
      <c r="J18" s="134"/>
      <c r="K18" s="127"/>
      <c r="L18" s="134"/>
      <c r="M18" s="127"/>
      <c r="N18" s="126"/>
    </row>
    <row r="19" spans="1:14" ht="10.5">
      <c r="A19" s="27" t="s">
        <v>10</v>
      </c>
      <c r="D19" s="130" t="s">
        <v>40</v>
      </c>
      <c r="E19" s="127">
        <v>0</v>
      </c>
      <c r="F19" s="134"/>
      <c r="G19" s="124">
        <v>-4.4</v>
      </c>
      <c r="H19" s="134"/>
      <c r="I19" s="124">
        <v>0</v>
      </c>
      <c r="J19" s="134"/>
      <c r="K19" s="127">
        <v>4.6</v>
      </c>
      <c r="L19" s="134"/>
      <c r="M19" s="127">
        <v>-0.86</v>
      </c>
      <c r="N19" s="126"/>
    </row>
    <row r="20" spans="4:14" ht="5.25" customHeight="1">
      <c r="D20" s="131"/>
      <c r="E20" s="134"/>
      <c r="F20" s="134"/>
      <c r="G20" s="124"/>
      <c r="H20" s="134"/>
      <c r="I20" s="127"/>
      <c r="J20" s="134"/>
      <c r="K20" s="127"/>
      <c r="L20" s="134"/>
      <c r="M20" s="127"/>
      <c r="N20" s="126"/>
    </row>
    <row r="21" spans="1:14" ht="10.5">
      <c r="A21" s="27" t="s">
        <v>133</v>
      </c>
      <c r="D21" s="130" t="s">
        <v>41</v>
      </c>
      <c r="E21" s="127">
        <v>-0.5</v>
      </c>
      <c r="F21" s="134"/>
      <c r="G21" s="124">
        <v>-0.3</v>
      </c>
      <c r="H21" s="134"/>
      <c r="I21" s="127">
        <v>-1.1</v>
      </c>
      <c r="J21" s="134"/>
      <c r="K21" s="127">
        <v>0.5</v>
      </c>
      <c r="L21" s="134"/>
      <c r="M21" s="127">
        <v>0.11</v>
      </c>
      <c r="N21" s="126"/>
    </row>
    <row r="22" spans="4:14" ht="5.25" customHeight="1">
      <c r="D22" s="131"/>
      <c r="E22" s="127"/>
      <c r="F22" s="134"/>
      <c r="G22" s="124"/>
      <c r="H22" s="134"/>
      <c r="I22" s="127"/>
      <c r="J22" s="134"/>
      <c r="K22" s="127"/>
      <c r="L22" s="134"/>
      <c r="M22" s="127"/>
      <c r="N22" s="126"/>
    </row>
    <row r="23" spans="1:14" ht="21" customHeight="1">
      <c r="A23" s="165" t="s">
        <v>134</v>
      </c>
      <c r="B23" s="165"/>
      <c r="C23" s="165"/>
      <c r="D23" s="131" t="s">
        <v>42</v>
      </c>
      <c r="E23" s="127">
        <v>6.2</v>
      </c>
      <c r="F23" s="134"/>
      <c r="G23" s="124">
        <v>1.8</v>
      </c>
      <c r="H23" s="134"/>
      <c r="I23" s="127">
        <v>-0.4</v>
      </c>
      <c r="J23" s="134"/>
      <c r="K23" s="127">
        <v>-6.5</v>
      </c>
      <c r="L23" s="134"/>
      <c r="M23" s="127">
        <v>-14.9</v>
      </c>
      <c r="N23" s="126"/>
    </row>
    <row r="24" spans="4:14" ht="5.25" customHeight="1">
      <c r="D24" s="131"/>
      <c r="E24" s="127"/>
      <c r="F24" s="134"/>
      <c r="G24" s="124"/>
      <c r="H24" s="134"/>
      <c r="I24" s="127"/>
      <c r="J24" s="134"/>
      <c r="K24" s="127"/>
      <c r="L24" s="134"/>
      <c r="M24" s="127"/>
      <c r="N24" s="126"/>
    </row>
    <row r="25" spans="1:14" ht="10.5">
      <c r="A25" s="27" t="s">
        <v>9</v>
      </c>
      <c r="D25" s="130" t="s">
        <v>43</v>
      </c>
      <c r="E25" s="127">
        <v>-3.1</v>
      </c>
      <c r="F25" s="134"/>
      <c r="G25" s="124">
        <v>-2.1</v>
      </c>
      <c r="H25" s="134"/>
      <c r="I25" s="127">
        <v>-2</v>
      </c>
      <c r="J25" s="134"/>
      <c r="K25" s="127">
        <v>5.3</v>
      </c>
      <c r="L25" s="134"/>
      <c r="M25" s="127">
        <v>5.8</v>
      </c>
      <c r="N25" s="126"/>
    </row>
    <row r="26" spans="4:14" ht="5.25" customHeight="1">
      <c r="D26" s="131"/>
      <c r="E26" s="127"/>
      <c r="F26" s="134"/>
      <c r="G26" s="124"/>
      <c r="H26" s="134"/>
      <c r="I26" s="127"/>
      <c r="J26" s="134"/>
      <c r="K26" s="127"/>
      <c r="L26" s="134"/>
      <c r="M26" s="127"/>
      <c r="N26" s="126"/>
    </row>
    <row r="27" spans="1:14" ht="10.5">
      <c r="A27" s="27" t="s">
        <v>8</v>
      </c>
      <c r="D27" s="130" t="s">
        <v>44</v>
      </c>
      <c r="E27" s="127">
        <v>0</v>
      </c>
      <c r="F27" s="134"/>
      <c r="G27" s="124">
        <v>0</v>
      </c>
      <c r="H27" s="134"/>
      <c r="I27" s="127">
        <v>0</v>
      </c>
      <c r="J27" s="134"/>
      <c r="K27" s="127">
        <v>0</v>
      </c>
      <c r="L27" s="134"/>
      <c r="M27" s="127">
        <v>0</v>
      </c>
      <c r="N27" s="126"/>
    </row>
    <row r="28" spans="4:14" ht="5.25" customHeight="1">
      <c r="D28" s="131"/>
      <c r="E28" s="127"/>
      <c r="F28" s="134"/>
      <c r="G28" s="124"/>
      <c r="H28" s="134"/>
      <c r="I28" s="127"/>
      <c r="J28" s="134"/>
      <c r="K28" s="127"/>
      <c r="L28" s="134"/>
      <c r="M28" s="127"/>
      <c r="N28" s="126"/>
    </row>
    <row r="29" spans="1:14" ht="10.5">
      <c r="A29" s="27" t="s">
        <v>7</v>
      </c>
      <c r="D29" s="130" t="s">
        <v>45</v>
      </c>
      <c r="E29" s="127">
        <v>-3.5</v>
      </c>
      <c r="F29" s="134"/>
      <c r="G29" s="124">
        <v>4.1</v>
      </c>
      <c r="H29" s="134"/>
      <c r="I29" s="127">
        <v>0.3</v>
      </c>
      <c r="J29" s="134"/>
      <c r="K29" s="127">
        <v>-1.5</v>
      </c>
      <c r="L29" s="134"/>
      <c r="M29" s="127">
        <v>-5.1</v>
      </c>
      <c r="N29" s="126"/>
    </row>
    <row r="30" spans="4:14" ht="5.25" customHeight="1">
      <c r="D30" s="132"/>
      <c r="E30" s="127"/>
      <c r="F30" s="134"/>
      <c r="G30" s="124"/>
      <c r="H30" s="134"/>
      <c r="I30" s="127"/>
      <c r="J30" s="134"/>
      <c r="K30" s="127"/>
      <c r="L30" s="134"/>
      <c r="M30" s="127"/>
      <c r="N30" s="126"/>
    </row>
    <row r="31" spans="1:14" ht="10.5">
      <c r="A31" s="31" t="s">
        <v>6</v>
      </c>
      <c r="B31" s="32"/>
      <c r="C31" s="32"/>
      <c r="D31" s="133"/>
      <c r="E31" s="92">
        <v>-0.8</v>
      </c>
      <c r="F31" s="77"/>
      <c r="G31" s="78">
        <v>-0.3</v>
      </c>
      <c r="H31" s="77"/>
      <c r="I31" s="92">
        <v>0.5</v>
      </c>
      <c r="J31" s="77"/>
      <c r="K31" s="92">
        <v>-0.8</v>
      </c>
      <c r="L31" s="77"/>
      <c r="M31" s="92">
        <v>-1.2</v>
      </c>
      <c r="N31" s="135"/>
    </row>
    <row r="32" ht="9.75">
      <c r="G32" s="42"/>
    </row>
    <row r="33" spans="1:14" s="49" customFormat="1" ht="12">
      <c r="A33" s="85" t="s">
        <v>0</v>
      </c>
      <c r="B33" s="111" t="s">
        <v>142</v>
      </c>
      <c r="C33" s="111"/>
      <c r="D33" s="111"/>
      <c r="E33" s="107"/>
      <c r="F33" s="107"/>
      <c r="G33" s="107"/>
      <c r="K33" s="111"/>
      <c r="L33" s="107"/>
      <c r="M33" s="107"/>
      <c r="N33" s="107"/>
    </row>
    <row r="35" ht="10.5">
      <c r="A35" s="27" t="s">
        <v>103</v>
      </c>
    </row>
  </sheetData>
  <sheetProtection/>
  <mergeCells count="6">
    <mergeCell ref="A7:C9"/>
    <mergeCell ref="A23:C23"/>
    <mergeCell ref="E7:N7"/>
    <mergeCell ref="G8:L8"/>
    <mergeCell ref="E8:F8"/>
    <mergeCell ref="M8:N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&amp;LDecember 2015 quarter CPI&amp;Chttp://TokelauNSO.tk&amp;R&amp;K000000Page &amp;P of &amp;N</oddFooter>
  </headerFooter>
  <ignoredErrors>
    <ignoredError sqref="D11:D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2.140625" style="28" customWidth="1"/>
    <col min="3" max="3" width="38.8515625" style="28" customWidth="1"/>
    <col min="4" max="4" width="8.8515625" style="28" customWidth="1"/>
    <col min="5" max="5" width="6.8515625" style="28" customWidth="1"/>
    <col min="6" max="6" width="2.140625" style="28" customWidth="1"/>
    <col min="7" max="7" width="6.8515625" style="28" customWidth="1"/>
    <col min="8" max="8" width="2.140625" style="28" customWidth="1"/>
    <col min="9" max="9" width="6.8515625" style="28" customWidth="1"/>
    <col min="10" max="10" width="2.8515625" style="28" customWidth="1"/>
    <col min="11" max="11" width="6.8515625" style="28" customWidth="1"/>
    <col min="12" max="12" width="2.140625" style="28" customWidth="1"/>
    <col min="13" max="13" width="6.8515625" style="28" customWidth="1"/>
    <col min="14" max="14" width="2.140625" style="28" customWidth="1"/>
    <col min="15" max="15" width="11.00390625" style="28" customWidth="1"/>
    <col min="16" max="16" width="11.421875" style="28" hidden="1" customWidth="1"/>
    <col min="17" max="17" width="2.57421875" style="28" customWidth="1"/>
    <col min="18" max="250" width="11.421875" style="28" customWidth="1"/>
    <col min="251" max="16384" width="8.8515625" style="28" customWidth="1"/>
  </cols>
  <sheetData>
    <row r="1" spans="1:4" ht="18">
      <c r="A1" s="89" t="s">
        <v>116</v>
      </c>
      <c r="D1" s="96"/>
    </row>
    <row r="2" ht="12">
      <c r="A2" s="63"/>
    </row>
    <row r="3" spans="1:14" ht="15" customHeight="1">
      <c r="A3" s="64" t="s">
        <v>117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 customHeight="1">
      <c r="A4" s="66" t="s">
        <v>115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2" customHeight="1">
      <c r="A5" s="67" t="s">
        <v>112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ht="8.25" customHeight="1"/>
    <row r="7" spans="1:14" ht="11.25" customHeight="1">
      <c r="A7" s="158" t="s">
        <v>15</v>
      </c>
      <c r="B7" s="159"/>
      <c r="C7" s="160"/>
      <c r="D7" s="68" t="s">
        <v>113</v>
      </c>
      <c r="E7" s="172" t="s">
        <v>4</v>
      </c>
      <c r="F7" s="173"/>
      <c r="G7" s="173"/>
      <c r="H7" s="173"/>
      <c r="I7" s="173"/>
      <c r="J7" s="173"/>
      <c r="K7" s="173"/>
      <c r="L7" s="173"/>
      <c r="M7" s="173"/>
      <c r="N7" s="174"/>
    </row>
    <row r="8" spans="1:14" ht="12" customHeight="1">
      <c r="A8" s="161"/>
      <c r="B8" s="161"/>
      <c r="C8" s="162"/>
      <c r="D8" s="71" t="s">
        <v>3</v>
      </c>
      <c r="E8" s="170">
        <v>2015</v>
      </c>
      <c r="F8" s="171"/>
      <c r="G8" s="167">
        <v>2016</v>
      </c>
      <c r="H8" s="156"/>
      <c r="I8" s="156"/>
      <c r="J8" s="156"/>
      <c r="K8" s="156"/>
      <c r="L8" s="156"/>
      <c r="M8" s="175"/>
      <c r="N8" s="171"/>
    </row>
    <row r="9" spans="1:14" ht="9.75">
      <c r="A9" s="163"/>
      <c r="B9" s="163"/>
      <c r="C9" s="164"/>
      <c r="D9" s="72"/>
      <c r="E9" s="154" t="s">
        <v>114</v>
      </c>
      <c r="F9" s="155"/>
      <c r="G9" s="69" t="s">
        <v>137</v>
      </c>
      <c r="H9" s="70"/>
      <c r="I9" s="69" t="s">
        <v>2</v>
      </c>
      <c r="J9" s="70"/>
      <c r="K9" s="154" t="s">
        <v>1</v>
      </c>
      <c r="L9" s="155"/>
      <c r="M9" s="154" t="s">
        <v>114</v>
      </c>
      <c r="N9" s="155"/>
    </row>
    <row r="10" spans="5:14" ht="5.25" customHeight="1">
      <c r="E10" s="127"/>
      <c r="F10" s="134"/>
      <c r="G10" s="124"/>
      <c r="H10" s="134"/>
      <c r="I10" s="127"/>
      <c r="J10" s="134"/>
      <c r="K10" s="124"/>
      <c r="L10" s="134"/>
      <c r="M10" s="127"/>
      <c r="N10" s="126"/>
    </row>
    <row r="11" spans="1:14" ht="10.5">
      <c r="A11" s="27" t="s">
        <v>33</v>
      </c>
      <c r="D11" s="74" t="s">
        <v>34</v>
      </c>
      <c r="E11" s="127">
        <v>2.7</v>
      </c>
      <c r="F11" s="134"/>
      <c r="G11" s="153">
        <v>-2.6</v>
      </c>
      <c r="H11" s="134"/>
      <c r="I11" s="127">
        <v>-2.5</v>
      </c>
      <c r="J11" s="134"/>
      <c r="K11" s="153">
        <v>-4.5</v>
      </c>
      <c r="L11" s="134"/>
      <c r="M11" s="127">
        <v>-5.5</v>
      </c>
      <c r="N11" s="126"/>
    </row>
    <row r="12" spans="1:14" ht="10.5">
      <c r="A12" s="27"/>
      <c r="B12" s="28" t="s">
        <v>19</v>
      </c>
      <c r="D12" s="74" t="s">
        <v>35</v>
      </c>
      <c r="E12" s="127">
        <v>2.1</v>
      </c>
      <c r="F12" s="134"/>
      <c r="G12" s="153">
        <v>-3.6</v>
      </c>
      <c r="H12" s="134"/>
      <c r="I12" s="127">
        <v>-2.7</v>
      </c>
      <c r="J12" s="134"/>
      <c r="K12" s="153">
        <v>-4.9</v>
      </c>
      <c r="L12" s="134"/>
      <c r="M12" s="127">
        <v>-5.9</v>
      </c>
      <c r="N12" s="126"/>
    </row>
    <row r="13" spans="1:14" ht="10.5">
      <c r="A13" s="27"/>
      <c r="B13" s="28" t="s">
        <v>14</v>
      </c>
      <c r="D13" s="74" t="s">
        <v>36</v>
      </c>
      <c r="E13" s="127">
        <v>9.6</v>
      </c>
      <c r="F13" s="134"/>
      <c r="G13" s="153">
        <v>-5.8</v>
      </c>
      <c r="H13" s="134"/>
      <c r="I13" s="127">
        <v>0</v>
      </c>
      <c r="J13" s="134"/>
      <c r="K13" s="153">
        <v>-0.5</v>
      </c>
      <c r="L13" s="134"/>
      <c r="M13" s="127">
        <v>-1.9</v>
      </c>
      <c r="N13" s="126"/>
    </row>
    <row r="14" spans="4:14" ht="5.25" customHeight="1">
      <c r="D14" s="29"/>
      <c r="E14" s="127"/>
      <c r="F14" s="134"/>
      <c r="G14" s="124"/>
      <c r="H14" s="134"/>
      <c r="I14" s="127"/>
      <c r="J14" s="134"/>
      <c r="K14" s="124"/>
      <c r="L14" s="134"/>
      <c r="M14" s="127"/>
      <c r="N14" s="126"/>
    </row>
    <row r="15" spans="1:14" ht="10.5">
      <c r="A15" s="27" t="s">
        <v>13</v>
      </c>
      <c r="D15" s="74" t="s">
        <v>37</v>
      </c>
      <c r="E15" s="127">
        <v>10.2</v>
      </c>
      <c r="F15" s="134"/>
      <c r="G15" s="153">
        <v>9.4</v>
      </c>
      <c r="H15" s="134"/>
      <c r="I15" s="153">
        <v>6.6</v>
      </c>
      <c r="J15" s="134"/>
      <c r="K15" s="153">
        <v>1.8</v>
      </c>
      <c r="L15" s="134"/>
      <c r="M15" s="127">
        <v>1.2</v>
      </c>
      <c r="N15" s="126"/>
    </row>
    <row r="16" spans="2:14" ht="9.75">
      <c r="B16" s="28" t="s">
        <v>12</v>
      </c>
      <c r="D16" s="74" t="s">
        <v>38</v>
      </c>
      <c r="E16" s="127">
        <v>-0.9</v>
      </c>
      <c r="F16" s="134"/>
      <c r="G16" s="153">
        <v>3.7</v>
      </c>
      <c r="H16" s="134"/>
      <c r="I16" s="153">
        <v>5.7</v>
      </c>
      <c r="J16" s="134"/>
      <c r="K16" s="153">
        <v>0.4</v>
      </c>
      <c r="L16" s="134"/>
      <c r="M16" s="122">
        <v>6.1</v>
      </c>
      <c r="N16" s="126"/>
    </row>
    <row r="17" spans="2:14" ht="9.75">
      <c r="B17" s="28" t="s">
        <v>11</v>
      </c>
      <c r="D17" s="74" t="s">
        <v>39</v>
      </c>
      <c r="E17" s="127">
        <v>13.3</v>
      </c>
      <c r="F17" s="134"/>
      <c r="G17" s="153">
        <v>10.9</v>
      </c>
      <c r="H17" s="134"/>
      <c r="I17" s="153">
        <v>6.8</v>
      </c>
      <c r="J17" s="134"/>
      <c r="K17" s="153">
        <v>2.1</v>
      </c>
      <c r="L17" s="134"/>
      <c r="M17" s="127">
        <v>0</v>
      </c>
      <c r="N17" s="126"/>
    </row>
    <row r="18" spans="4:14" ht="5.25" customHeight="1">
      <c r="D18" s="29"/>
      <c r="E18" s="127"/>
      <c r="F18" s="134"/>
      <c r="G18" s="124"/>
      <c r="H18" s="134"/>
      <c r="I18" s="153"/>
      <c r="J18" s="134"/>
      <c r="K18" s="124"/>
      <c r="L18" s="134"/>
      <c r="M18" s="127"/>
      <c r="N18" s="126"/>
    </row>
    <row r="19" spans="1:14" ht="10.5">
      <c r="A19" s="27" t="s">
        <v>10</v>
      </c>
      <c r="D19" s="74" t="s">
        <v>40</v>
      </c>
      <c r="E19" s="127">
        <v>3.6</v>
      </c>
      <c r="F19" s="134"/>
      <c r="G19" s="153">
        <v>-1</v>
      </c>
      <c r="H19" s="134"/>
      <c r="I19" s="153">
        <v>-4.4</v>
      </c>
      <c r="J19" s="134"/>
      <c r="K19" s="153">
        <v>0</v>
      </c>
      <c r="L19" s="134"/>
      <c r="M19" s="127">
        <v>-0.86</v>
      </c>
      <c r="N19" s="126"/>
    </row>
    <row r="20" spans="4:14" ht="5.25" customHeight="1">
      <c r="D20" s="29"/>
      <c r="E20" s="127"/>
      <c r="F20" s="134"/>
      <c r="G20" s="124"/>
      <c r="H20" s="134"/>
      <c r="I20" s="153"/>
      <c r="J20" s="134"/>
      <c r="K20" s="124"/>
      <c r="L20" s="134"/>
      <c r="M20" s="127"/>
      <c r="N20" s="126"/>
    </row>
    <row r="21" spans="1:14" ht="10.5">
      <c r="A21" s="27" t="s">
        <v>133</v>
      </c>
      <c r="D21" s="74" t="s">
        <v>41</v>
      </c>
      <c r="E21" s="127">
        <v>-3.4</v>
      </c>
      <c r="F21" s="134"/>
      <c r="G21" s="153">
        <v>-3.5</v>
      </c>
      <c r="H21" s="134"/>
      <c r="I21" s="127">
        <v>-2.4</v>
      </c>
      <c r="J21" s="134"/>
      <c r="K21" s="153">
        <v>-1.4</v>
      </c>
      <c r="L21" s="134"/>
      <c r="M21" s="127">
        <v>-0.78</v>
      </c>
      <c r="N21" s="126"/>
    </row>
    <row r="22" spans="4:14" ht="5.25" customHeight="1">
      <c r="D22" s="29"/>
      <c r="E22" s="127"/>
      <c r="F22" s="134"/>
      <c r="G22" s="124"/>
      <c r="H22" s="134"/>
      <c r="I22" s="127"/>
      <c r="J22" s="134"/>
      <c r="K22" s="124"/>
      <c r="L22" s="134"/>
      <c r="M22" s="127"/>
      <c r="N22" s="126"/>
    </row>
    <row r="23" spans="1:14" ht="21" customHeight="1">
      <c r="A23" s="165" t="s">
        <v>134</v>
      </c>
      <c r="B23" s="165"/>
      <c r="C23" s="165"/>
      <c r="D23" s="29" t="s">
        <v>42</v>
      </c>
      <c r="E23" s="127">
        <v>-6</v>
      </c>
      <c r="F23" s="134"/>
      <c r="G23" s="153">
        <v>-6</v>
      </c>
      <c r="H23" s="134"/>
      <c r="I23" s="127">
        <v>-6.3</v>
      </c>
      <c r="J23" s="134"/>
      <c r="K23" s="153">
        <v>-11.1</v>
      </c>
      <c r="L23" s="134"/>
      <c r="M23" s="127">
        <v>-19.3</v>
      </c>
      <c r="N23" s="126"/>
    </row>
    <row r="24" spans="4:14" ht="5.25" customHeight="1">
      <c r="D24" s="29"/>
      <c r="E24" s="127"/>
      <c r="F24" s="134"/>
      <c r="G24" s="124"/>
      <c r="H24" s="134"/>
      <c r="I24" s="127"/>
      <c r="J24" s="134"/>
      <c r="K24" s="124"/>
      <c r="L24" s="134"/>
      <c r="M24" s="127"/>
      <c r="N24" s="126"/>
    </row>
    <row r="25" spans="1:14" ht="10.5">
      <c r="A25" s="27" t="s">
        <v>9</v>
      </c>
      <c r="D25" s="74" t="s">
        <v>43</v>
      </c>
      <c r="E25" s="127">
        <v>-3.1</v>
      </c>
      <c r="F25" s="134"/>
      <c r="G25" s="153">
        <v>-4.9</v>
      </c>
      <c r="H25" s="134"/>
      <c r="I25" s="127">
        <v>-6.9</v>
      </c>
      <c r="J25" s="134"/>
      <c r="K25" s="153">
        <v>-2.1</v>
      </c>
      <c r="L25" s="134"/>
      <c r="M25" s="127">
        <v>6.9</v>
      </c>
      <c r="N25" s="126"/>
    </row>
    <row r="26" spans="4:14" ht="5.25" customHeight="1">
      <c r="D26" s="29"/>
      <c r="E26" s="127"/>
      <c r="F26" s="134"/>
      <c r="G26" s="124"/>
      <c r="H26" s="134"/>
      <c r="I26" s="127"/>
      <c r="J26" s="134"/>
      <c r="K26" s="124"/>
      <c r="L26" s="134"/>
      <c r="M26" s="127"/>
      <c r="N26" s="126"/>
    </row>
    <row r="27" spans="1:14" ht="10.5">
      <c r="A27" s="27" t="s">
        <v>8</v>
      </c>
      <c r="D27" s="74" t="s">
        <v>44</v>
      </c>
      <c r="E27" s="127">
        <v>0</v>
      </c>
      <c r="F27" s="134"/>
      <c r="G27" s="153">
        <v>0</v>
      </c>
      <c r="H27" s="134"/>
      <c r="I27" s="127">
        <v>0</v>
      </c>
      <c r="J27" s="134"/>
      <c r="K27" s="153">
        <v>0</v>
      </c>
      <c r="L27" s="134"/>
      <c r="M27" s="127">
        <v>0</v>
      </c>
      <c r="N27" s="126"/>
    </row>
    <row r="28" spans="4:14" ht="5.25" customHeight="1">
      <c r="D28" s="29"/>
      <c r="E28" s="127"/>
      <c r="F28" s="134"/>
      <c r="G28" s="124"/>
      <c r="H28" s="134"/>
      <c r="I28" s="127"/>
      <c r="J28" s="134"/>
      <c r="K28" s="124"/>
      <c r="L28" s="134"/>
      <c r="M28" s="127"/>
      <c r="N28" s="126"/>
    </row>
    <row r="29" spans="1:14" ht="10.5">
      <c r="A29" s="27" t="s">
        <v>7</v>
      </c>
      <c r="D29" s="74" t="s">
        <v>45</v>
      </c>
      <c r="E29" s="127">
        <v>-2.1</v>
      </c>
      <c r="F29" s="134"/>
      <c r="G29" s="153">
        <v>2.3</v>
      </c>
      <c r="H29" s="134"/>
      <c r="I29" s="127">
        <v>-0.7</v>
      </c>
      <c r="J29" s="134"/>
      <c r="K29" s="153">
        <v>-0.8</v>
      </c>
      <c r="L29" s="134"/>
      <c r="M29" s="127">
        <v>-2.5</v>
      </c>
      <c r="N29" s="126"/>
    </row>
    <row r="30" spans="4:14" ht="5.25" customHeight="1">
      <c r="D30" s="30"/>
      <c r="E30" s="127"/>
      <c r="F30" s="134"/>
      <c r="G30" s="124"/>
      <c r="H30" s="134"/>
      <c r="I30" s="127"/>
      <c r="J30" s="134"/>
      <c r="K30" s="124"/>
      <c r="L30" s="134"/>
      <c r="M30" s="127"/>
      <c r="N30" s="126"/>
    </row>
    <row r="31" spans="1:14" ht="10.5">
      <c r="A31" s="31" t="s">
        <v>6</v>
      </c>
      <c r="B31" s="32"/>
      <c r="C31" s="32"/>
      <c r="D31" s="75"/>
      <c r="E31" s="92">
        <v>2.6</v>
      </c>
      <c r="F31" s="77"/>
      <c r="G31" s="76">
        <v>-0.2</v>
      </c>
      <c r="H31" s="77"/>
      <c r="I31" s="92">
        <v>-0.6</v>
      </c>
      <c r="J31" s="32"/>
      <c r="K31" s="76">
        <v>-2.4</v>
      </c>
      <c r="L31" s="77"/>
      <c r="M31" s="92">
        <v>-2.7</v>
      </c>
      <c r="N31" s="135"/>
    </row>
    <row r="32" spans="7:9" ht="9.75">
      <c r="G32" s="42"/>
      <c r="H32" s="42"/>
      <c r="I32" s="42"/>
    </row>
    <row r="33" spans="1:14" s="49" customFormat="1" ht="12">
      <c r="A33" s="85" t="s">
        <v>0</v>
      </c>
      <c r="B33" s="111" t="s">
        <v>142</v>
      </c>
      <c r="C33" s="111"/>
      <c r="D33" s="111"/>
      <c r="E33" s="107"/>
      <c r="F33" s="107"/>
      <c r="G33" s="107"/>
      <c r="H33" s="107"/>
      <c r="I33" s="107"/>
      <c r="J33" s="86"/>
      <c r="K33" s="111"/>
      <c r="L33" s="111"/>
      <c r="M33" s="107"/>
      <c r="N33" s="107"/>
    </row>
    <row r="34" spans="1:11" ht="9.75">
      <c r="A34" s="85"/>
      <c r="B34" s="87"/>
      <c r="C34" s="87"/>
      <c r="D34" s="87"/>
      <c r="K34" s="87"/>
    </row>
    <row r="35" ht="10.5">
      <c r="A35" s="27" t="s">
        <v>103</v>
      </c>
    </row>
  </sheetData>
  <sheetProtection/>
  <mergeCells count="9">
    <mergeCell ref="A7:C9"/>
    <mergeCell ref="A23:C23"/>
    <mergeCell ref="E7:N7"/>
    <mergeCell ref="G8:L8"/>
    <mergeCell ref="E8:F8"/>
    <mergeCell ref="E9:F9"/>
    <mergeCell ref="K9:L9"/>
    <mergeCell ref="M8:N8"/>
    <mergeCell ref="M9:N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&amp;LDecember 2015 quarter CPI&amp;Chttp://TokelauNSO.tk&amp;R&amp;K000000Page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2.140625" style="49" customWidth="1"/>
    <col min="3" max="3" width="44.421875" style="49" customWidth="1"/>
    <col min="4" max="4" width="9.8515625" style="49" customWidth="1"/>
    <col min="5" max="5" width="6.8515625" style="49" customWidth="1"/>
    <col min="6" max="6" width="2.8515625" style="49" customWidth="1"/>
    <col min="7" max="7" width="6.8515625" style="49" customWidth="1"/>
    <col min="8" max="8" width="2.8515625" style="49" customWidth="1"/>
    <col min="9" max="9" width="6.8515625" style="95" customWidth="1"/>
    <col min="10" max="11" width="2.8515625" style="49" customWidth="1"/>
    <col min="12" max="12" width="11.421875" style="115" customWidth="1"/>
    <col min="13" max="13" width="4.421875" style="117" bestFit="1" customWidth="1"/>
    <col min="14" max="243" width="11.421875" style="49" customWidth="1"/>
    <col min="244" max="16384" width="8.8515625" style="49" customWidth="1"/>
  </cols>
  <sheetData>
    <row r="1" spans="1:4" ht="18">
      <c r="A1" s="82" t="s">
        <v>104</v>
      </c>
      <c r="D1" s="96"/>
    </row>
    <row r="2" ht="12">
      <c r="A2" s="50"/>
    </row>
    <row r="3" spans="1:11" ht="18" customHeight="1">
      <c r="A3" s="108" t="s">
        <v>119</v>
      </c>
      <c r="B3" s="107"/>
      <c r="C3" s="107"/>
      <c r="D3" s="107"/>
      <c r="E3" s="107"/>
      <c r="F3" s="107"/>
      <c r="G3" s="107"/>
      <c r="H3" s="107"/>
      <c r="I3" s="112"/>
      <c r="J3" s="107"/>
      <c r="K3" s="107"/>
    </row>
    <row r="4" ht="8.25" customHeight="1"/>
    <row r="5" spans="1:11" ht="11.25" customHeight="1">
      <c r="A5" s="185" t="s">
        <v>29</v>
      </c>
      <c r="B5" s="159"/>
      <c r="C5" s="160"/>
      <c r="D5" s="186" t="s">
        <v>28</v>
      </c>
      <c r="E5" s="189" t="s">
        <v>144</v>
      </c>
      <c r="F5" s="190"/>
      <c r="G5" s="189" t="s">
        <v>145</v>
      </c>
      <c r="H5" s="190"/>
      <c r="I5" s="176" t="s">
        <v>101</v>
      </c>
      <c r="J5" s="177"/>
      <c r="K5" s="114"/>
    </row>
    <row r="6" spans="1:11" ht="11.25" customHeight="1">
      <c r="A6" s="161"/>
      <c r="B6" s="161"/>
      <c r="C6" s="162"/>
      <c r="D6" s="187"/>
      <c r="E6" s="191"/>
      <c r="F6" s="192"/>
      <c r="G6" s="191"/>
      <c r="H6" s="192"/>
      <c r="I6" s="178"/>
      <c r="J6" s="179"/>
      <c r="K6" s="114"/>
    </row>
    <row r="7" spans="1:11" ht="11.25" customHeight="1">
      <c r="A7" s="163"/>
      <c r="B7" s="163"/>
      <c r="C7" s="164"/>
      <c r="D7" s="188"/>
      <c r="E7" s="182" t="s">
        <v>27</v>
      </c>
      <c r="F7" s="183"/>
      <c r="G7" s="183"/>
      <c r="H7" s="184"/>
      <c r="I7" s="180"/>
      <c r="J7" s="181"/>
      <c r="K7" s="114"/>
    </row>
    <row r="8" spans="1:13" ht="10.5">
      <c r="A8" s="51"/>
      <c r="D8" s="52"/>
      <c r="E8" s="54"/>
      <c r="G8" s="53"/>
      <c r="I8" s="101"/>
      <c r="J8" s="137"/>
      <c r="L8" s="118"/>
      <c r="M8" s="119"/>
    </row>
    <row r="9" spans="2:11" ht="9.75">
      <c r="B9" s="49" t="s">
        <v>50</v>
      </c>
      <c r="D9" s="52" t="s">
        <v>79</v>
      </c>
      <c r="E9" s="93">
        <v>12.311066264608792</v>
      </c>
      <c r="F9" s="103"/>
      <c r="G9" s="93">
        <v>11.440779800454369</v>
      </c>
      <c r="I9" s="101">
        <f>((G9-E9)/E9)*100</f>
        <v>-7.0691396297352185</v>
      </c>
      <c r="J9" s="138"/>
      <c r="K9" s="103"/>
    </row>
    <row r="10" spans="2:11" ht="9.75">
      <c r="B10" s="49" t="s">
        <v>49</v>
      </c>
      <c r="D10" s="52" t="s">
        <v>121</v>
      </c>
      <c r="E10" s="93">
        <v>33.157294034449116</v>
      </c>
      <c r="F10" s="103"/>
      <c r="G10" s="93">
        <v>35.914944386712264</v>
      </c>
      <c r="I10" s="101">
        <f aca="true" t="shared" si="0" ref="I10:I46">((G10-E10)/E10)*100</f>
        <v>8.316873956596273</v>
      </c>
      <c r="J10" s="138"/>
      <c r="K10" s="103"/>
    </row>
    <row r="11" spans="2:11" ht="9.75">
      <c r="B11" s="49" t="s">
        <v>94</v>
      </c>
      <c r="D11" s="52" t="s">
        <v>82</v>
      </c>
      <c r="E11" s="93">
        <v>1.813543119066188</v>
      </c>
      <c r="F11" s="103"/>
      <c r="G11" s="93">
        <v>1.8835889756058835</v>
      </c>
      <c r="I11" s="101">
        <f t="shared" si="0"/>
        <v>3.862376130089637</v>
      </c>
      <c r="J11" s="138"/>
      <c r="K11" s="103"/>
    </row>
    <row r="12" spans="2:11" ht="9.75">
      <c r="B12" s="49" t="s">
        <v>109</v>
      </c>
      <c r="D12" s="52" t="s">
        <v>122</v>
      </c>
      <c r="E12" s="93">
        <v>33.99924031759123</v>
      </c>
      <c r="F12" s="103"/>
      <c r="G12" s="93">
        <v>33.66390093552422</v>
      </c>
      <c r="I12" s="101">
        <f t="shared" si="0"/>
        <v>-0.9863143380103915</v>
      </c>
      <c r="J12" s="138"/>
      <c r="K12" s="103"/>
    </row>
    <row r="13" spans="2:11" ht="9.75">
      <c r="B13" s="49" t="s">
        <v>46</v>
      </c>
      <c r="D13" s="52" t="s">
        <v>76</v>
      </c>
      <c r="E13" s="93">
        <v>3.182703215612194</v>
      </c>
      <c r="F13" s="103"/>
      <c r="G13" s="93">
        <v>3.570652458177345</v>
      </c>
      <c r="I13" s="101">
        <f t="shared" si="0"/>
        <v>12.189299984432536</v>
      </c>
      <c r="J13" s="138"/>
      <c r="K13" s="103"/>
    </row>
    <row r="14" spans="2:11" ht="9.75">
      <c r="B14" s="49" t="s">
        <v>107</v>
      </c>
      <c r="D14" s="52" t="s">
        <v>54</v>
      </c>
      <c r="E14" s="93">
        <v>3.697075554507762</v>
      </c>
      <c r="F14" s="103"/>
      <c r="G14" s="93">
        <v>3.697075554507762</v>
      </c>
      <c r="I14" s="101">
        <f t="shared" si="0"/>
        <v>0</v>
      </c>
      <c r="J14" s="138"/>
      <c r="K14" s="103"/>
    </row>
    <row r="15" spans="2:11" ht="9.75">
      <c r="B15" s="49" t="s">
        <v>51</v>
      </c>
      <c r="D15" s="52" t="s">
        <v>52</v>
      </c>
      <c r="E15" s="93">
        <v>1.9028656973980613</v>
      </c>
      <c r="F15" s="103"/>
      <c r="G15" s="93">
        <v>1.8209926009358193</v>
      </c>
      <c r="I15" s="101">
        <f t="shared" si="0"/>
        <v>-4.302620861482427</v>
      </c>
      <c r="J15" s="138"/>
      <c r="K15" s="103"/>
    </row>
    <row r="16" spans="2:11" ht="9.75">
      <c r="B16" s="49" t="s">
        <v>55</v>
      </c>
      <c r="D16" s="52" t="s">
        <v>56</v>
      </c>
      <c r="E16" s="93">
        <v>5.95567874238752</v>
      </c>
      <c r="F16" s="103"/>
      <c r="G16" s="93">
        <v>6.5</v>
      </c>
      <c r="I16" s="101">
        <f t="shared" si="0"/>
        <v>9.139533563797828</v>
      </c>
      <c r="J16" s="138"/>
      <c r="K16" s="103"/>
    </row>
    <row r="17" spans="2:11" ht="9.75">
      <c r="B17" s="55" t="s">
        <v>96</v>
      </c>
      <c r="C17" s="55"/>
      <c r="D17" s="52" t="s">
        <v>81</v>
      </c>
      <c r="E17" s="93">
        <v>2.993772650655626</v>
      </c>
      <c r="F17" s="103"/>
      <c r="G17" s="93">
        <v>4.210220379654877</v>
      </c>
      <c r="I17" s="101">
        <f t="shared" si="0"/>
        <v>40.6326021026631</v>
      </c>
      <c r="J17" s="138"/>
      <c r="K17" s="103"/>
    </row>
    <row r="18" spans="2:11" ht="9.75">
      <c r="B18" s="49" t="s">
        <v>47</v>
      </c>
      <c r="D18" s="52" t="s">
        <v>77</v>
      </c>
      <c r="E18" s="93">
        <v>2.8041071744859543</v>
      </c>
      <c r="F18" s="103"/>
      <c r="G18" s="93">
        <v>3.4969044866009966</v>
      </c>
      <c r="I18" s="101">
        <f t="shared" si="0"/>
        <v>24.70652043611868</v>
      </c>
      <c r="J18" s="138"/>
      <c r="K18" s="103"/>
    </row>
    <row r="19" spans="2:11" ht="9.75">
      <c r="B19" s="49" t="s">
        <v>48</v>
      </c>
      <c r="D19" s="52" t="s">
        <v>78</v>
      </c>
      <c r="E19" s="93">
        <v>1.627719671797368</v>
      </c>
      <c r="F19" s="103"/>
      <c r="G19" s="93">
        <v>1.9814373627375514</v>
      </c>
      <c r="I19" s="101">
        <f t="shared" si="0"/>
        <v>21.730872770591976</v>
      </c>
      <c r="J19" s="138"/>
      <c r="K19" s="103"/>
    </row>
    <row r="20" spans="2:11" ht="9.75">
      <c r="B20" s="49" t="s">
        <v>53</v>
      </c>
      <c r="D20" s="52" t="s">
        <v>80</v>
      </c>
      <c r="E20" s="93">
        <v>26.715998972458802</v>
      </c>
      <c r="F20" s="103"/>
      <c r="G20" s="93">
        <v>21.288970183183693</v>
      </c>
      <c r="I20" s="101">
        <f t="shared" si="0"/>
        <v>-20.313778252760702</v>
      </c>
      <c r="J20" s="138"/>
      <c r="K20" s="103"/>
    </row>
    <row r="21" spans="2:11" ht="9.75">
      <c r="B21" s="49" t="s">
        <v>57</v>
      </c>
      <c r="D21" s="52" t="s">
        <v>52</v>
      </c>
      <c r="E21" s="93">
        <v>1.4720034995625546</v>
      </c>
      <c r="F21" s="103"/>
      <c r="G21" s="93">
        <v>1.1351706036745406</v>
      </c>
      <c r="I21" s="101">
        <f t="shared" si="0"/>
        <v>-22.88261515601783</v>
      </c>
      <c r="J21" s="138"/>
      <c r="K21" s="103"/>
    </row>
    <row r="22" spans="2:11" ht="9.75">
      <c r="B22" s="49" t="s">
        <v>58</v>
      </c>
      <c r="D22" s="52" t="s">
        <v>52</v>
      </c>
      <c r="E22" s="93">
        <v>3.7607174103237093</v>
      </c>
      <c r="F22" s="103"/>
      <c r="G22" s="93">
        <v>3.733683289588801</v>
      </c>
      <c r="I22" s="101">
        <f t="shared" si="0"/>
        <v>-0.7188554146795436</v>
      </c>
      <c r="J22" s="138"/>
      <c r="K22" s="103"/>
    </row>
    <row r="23" spans="4:11" ht="9.75">
      <c r="D23" s="52"/>
      <c r="E23" s="93"/>
      <c r="F23" s="103"/>
      <c r="G23" s="93"/>
      <c r="I23" s="101"/>
      <c r="J23" s="138"/>
      <c r="K23" s="103"/>
    </row>
    <row r="24" spans="1:11" ht="10.5">
      <c r="A24" s="51" t="s">
        <v>13</v>
      </c>
      <c r="D24" s="56"/>
      <c r="E24" s="93"/>
      <c r="F24" s="103"/>
      <c r="G24" s="93"/>
      <c r="I24" s="101"/>
      <c r="J24" s="138"/>
      <c r="K24" s="103"/>
    </row>
    <row r="25" spans="2:11" ht="9.75">
      <c r="B25" s="49" t="s">
        <v>73</v>
      </c>
      <c r="D25" s="52" t="s">
        <v>83</v>
      </c>
      <c r="E25" s="93">
        <v>3.59</v>
      </c>
      <c r="F25" s="103"/>
      <c r="G25" s="93">
        <v>4.35680728932629</v>
      </c>
      <c r="I25" s="101">
        <f t="shared" si="0"/>
        <v>21.35953452162368</v>
      </c>
      <c r="J25" s="138"/>
      <c r="K25" s="103"/>
    </row>
    <row r="26" spans="2:11" ht="9.75">
      <c r="B26" s="49" t="s">
        <v>68</v>
      </c>
      <c r="D26" s="52" t="s">
        <v>127</v>
      </c>
      <c r="E26" s="93">
        <v>6.75</v>
      </c>
      <c r="F26" s="103"/>
      <c r="G26" s="93">
        <v>6.752146189079581</v>
      </c>
      <c r="I26" s="101">
        <f t="shared" si="0"/>
        <v>0.031795393771571624</v>
      </c>
      <c r="J26" s="138"/>
      <c r="K26" s="103"/>
    </row>
    <row r="27" spans="4:11" ht="9.75">
      <c r="D27" s="57"/>
      <c r="E27" s="93"/>
      <c r="F27" s="103"/>
      <c r="G27" s="93"/>
      <c r="I27" s="101"/>
      <c r="J27" s="138"/>
      <c r="K27" s="103"/>
    </row>
    <row r="28" spans="1:11" ht="10.5">
      <c r="A28" s="27" t="s">
        <v>133</v>
      </c>
      <c r="D28" s="52"/>
      <c r="E28" s="93"/>
      <c r="F28" s="103"/>
      <c r="G28" s="93"/>
      <c r="I28" s="101"/>
      <c r="J28" s="138"/>
      <c r="K28" s="103"/>
    </row>
    <row r="29" spans="2:11" ht="9.75">
      <c r="B29" s="49" t="s">
        <v>97</v>
      </c>
      <c r="D29" s="52" t="s">
        <v>84</v>
      </c>
      <c r="E29" s="93">
        <v>11.215052890728602</v>
      </c>
      <c r="F29" s="103"/>
      <c r="G29" s="93">
        <v>11.319550883919987</v>
      </c>
      <c r="I29" s="101">
        <f t="shared" si="0"/>
        <v>0.9317654959770463</v>
      </c>
      <c r="J29" s="138"/>
      <c r="K29" s="103"/>
    </row>
    <row r="30" spans="2:11" ht="9.75">
      <c r="B30" s="49" t="s">
        <v>24</v>
      </c>
      <c r="D30" s="52" t="s">
        <v>74</v>
      </c>
      <c r="E30" s="93">
        <v>74.12000000000002</v>
      </c>
      <c r="F30" s="103"/>
      <c r="G30" s="93">
        <v>74.12000000000002</v>
      </c>
      <c r="I30" s="101">
        <f t="shared" si="0"/>
        <v>0</v>
      </c>
      <c r="J30" s="138"/>
      <c r="K30" s="103"/>
    </row>
    <row r="31" spans="2:11" ht="9.75">
      <c r="B31" s="49" t="s">
        <v>108</v>
      </c>
      <c r="D31" s="52" t="s">
        <v>123</v>
      </c>
      <c r="E31" s="93">
        <v>229.90178503979595</v>
      </c>
      <c r="F31" s="103"/>
      <c r="G31" s="93">
        <v>220.45382889889228</v>
      </c>
      <c r="I31" s="101">
        <f t="shared" si="0"/>
        <v>-4.1095618893381936</v>
      </c>
      <c r="J31" s="138"/>
      <c r="K31" s="103"/>
    </row>
    <row r="32" spans="2:11" ht="9.75">
      <c r="B32" s="49" t="s">
        <v>69</v>
      </c>
      <c r="D32" s="52" t="s">
        <v>75</v>
      </c>
      <c r="E32" s="93">
        <v>5.7255738853358045</v>
      </c>
      <c r="F32" s="103"/>
      <c r="G32" s="93">
        <v>6.711476754291823</v>
      </c>
      <c r="I32" s="101">
        <f t="shared" si="0"/>
        <v>17.21928471626378</v>
      </c>
      <c r="J32" s="138"/>
      <c r="K32" s="103"/>
    </row>
    <row r="33" spans="4:11" ht="9.75">
      <c r="D33" s="57"/>
      <c r="E33" s="93"/>
      <c r="F33" s="103"/>
      <c r="G33" s="93"/>
      <c r="I33" s="101"/>
      <c r="J33" s="138"/>
      <c r="K33" s="103"/>
    </row>
    <row r="34" spans="1:11" ht="21" customHeight="1">
      <c r="A34" s="165" t="s">
        <v>134</v>
      </c>
      <c r="B34" s="165"/>
      <c r="C34" s="165"/>
      <c r="D34" s="52"/>
      <c r="E34" s="93"/>
      <c r="F34" s="103"/>
      <c r="G34" s="93"/>
      <c r="I34" s="101"/>
      <c r="J34" s="138"/>
      <c r="K34" s="103"/>
    </row>
    <row r="35" spans="2:13" s="55" customFormat="1" ht="9.75">
      <c r="B35" s="55" t="s">
        <v>106</v>
      </c>
      <c r="D35" s="58" t="s">
        <v>85</v>
      </c>
      <c r="E35" s="93">
        <v>2.58</v>
      </c>
      <c r="F35" s="104"/>
      <c r="G35" s="93">
        <v>2.1422217655134896</v>
      </c>
      <c r="I35" s="101">
        <f t="shared" si="0"/>
        <v>-16.968148623508156</v>
      </c>
      <c r="J35" s="139"/>
      <c r="K35" s="104"/>
      <c r="L35" s="115"/>
      <c r="M35" s="117"/>
    </row>
    <row r="36" spans="2:11" ht="9.75">
      <c r="B36" s="49" t="s">
        <v>89</v>
      </c>
      <c r="D36" s="58" t="s">
        <v>128</v>
      </c>
      <c r="E36" s="93">
        <v>0.99</v>
      </c>
      <c r="F36" s="103"/>
      <c r="G36" s="93">
        <v>0.930520700988492</v>
      </c>
      <c r="I36" s="101">
        <f t="shared" si="0"/>
        <v>-6.008010001162419</v>
      </c>
      <c r="J36" s="138"/>
      <c r="K36" s="103"/>
    </row>
    <row r="37" spans="4:11" ht="9.75">
      <c r="D37" s="57"/>
      <c r="E37" s="93"/>
      <c r="F37" s="103"/>
      <c r="G37" s="93"/>
      <c r="I37" s="101"/>
      <c r="J37" s="138"/>
      <c r="K37" s="103"/>
    </row>
    <row r="38" spans="1:11" ht="10.5">
      <c r="A38" s="51" t="s">
        <v>9</v>
      </c>
      <c r="D38" s="52"/>
      <c r="E38" s="93"/>
      <c r="F38" s="103"/>
      <c r="G38" s="93"/>
      <c r="I38" s="101"/>
      <c r="J38" s="138"/>
      <c r="K38" s="103"/>
    </row>
    <row r="39" spans="2:11" ht="9.75">
      <c r="B39" s="49" t="s">
        <v>90</v>
      </c>
      <c r="D39" s="52" t="s">
        <v>75</v>
      </c>
      <c r="E39" s="93">
        <v>7.074438594653922</v>
      </c>
      <c r="F39" s="103"/>
      <c r="G39" s="93">
        <v>8.086253464743978</v>
      </c>
      <c r="I39" s="101">
        <f t="shared" si="0"/>
        <v>14.302405152751952</v>
      </c>
      <c r="J39" s="138"/>
      <c r="K39" s="103"/>
    </row>
    <row r="40" spans="2:11" ht="9.75">
      <c r="B40" s="49" t="s">
        <v>66</v>
      </c>
      <c r="D40" s="52" t="s">
        <v>26</v>
      </c>
      <c r="E40" s="93">
        <v>100</v>
      </c>
      <c r="F40" s="103"/>
      <c r="G40" s="93">
        <v>100</v>
      </c>
      <c r="I40" s="101">
        <f t="shared" si="0"/>
        <v>0</v>
      </c>
      <c r="J40" s="138"/>
      <c r="K40" s="103"/>
    </row>
    <row r="41" spans="2:11" ht="9.75">
      <c r="B41" s="49" t="s">
        <v>67</v>
      </c>
      <c r="D41" s="52" t="s">
        <v>26</v>
      </c>
      <c r="E41" s="93">
        <v>50</v>
      </c>
      <c r="F41" s="103"/>
      <c r="G41" s="93">
        <v>50</v>
      </c>
      <c r="I41" s="101">
        <f t="shared" si="0"/>
        <v>0</v>
      </c>
      <c r="J41" s="138"/>
      <c r="K41" s="103"/>
    </row>
    <row r="42" spans="4:11" ht="9.75">
      <c r="D42" s="57"/>
      <c r="E42" s="93"/>
      <c r="F42" s="103"/>
      <c r="G42" s="93"/>
      <c r="I42" s="101"/>
      <c r="J42" s="138"/>
      <c r="K42" s="103"/>
    </row>
    <row r="43" spans="1:11" ht="10.5">
      <c r="A43" s="51" t="s">
        <v>8</v>
      </c>
      <c r="D43" s="52"/>
      <c r="E43" s="93"/>
      <c r="F43" s="103"/>
      <c r="G43" s="93"/>
      <c r="I43" s="101"/>
      <c r="J43" s="138"/>
      <c r="K43" s="103"/>
    </row>
    <row r="44" spans="2:11" ht="9.75">
      <c r="B44" s="49" t="s">
        <v>70</v>
      </c>
      <c r="D44" s="52" t="s">
        <v>91</v>
      </c>
      <c r="E44" s="93">
        <v>8</v>
      </c>
      <c r="F44" s="103"/>
      <c r="G44" s="93">
        <v>8</v>
      </c>
      <c r="I44" s="101">
        <f t="shared" si="0"/>
        <v>0</v>
      </c>
      <c r="J44" s="138"/>
      <c r="K44" s="103"/>
    </row>
    <row r="45" spans="2:11" ht="9.75">
      <c r="B45" s="49" t="s">
        <v>87</v>
      </c>
      <c r="D45" s="52" t="s">
        <v>71</v>
      </c>
      <c r="E45" s="93">
        <v>1</v>
      </c>
      <c r="F45" s="103"/>
      <c r="G45" s="93">
        <v>1</v>
      </c>
      <c r="I45" s="101">
        <f t="shared" si="0"/>
        <v>0</v>
      </c>
      <c r="J45" s="138"/>
      <c r="K45" s="103"/>
    </row>
    <row r="46" spans="2:11" ht="9.75">
      <c r="B46" s="49" t="s">
        <v>86</v>
      </c>
      <c r="D46" s="52" t="s">
        <v>71</v>
      </c>
      <c r="E46" s="93">
        <v>1.1</v>
      </c>
      <c r="F46" s="103"/>
      <c r="G46" s="93">
        <v>1.1</v>
      </c>
      <c r="I46" s="101">
        <f t="shared" si="0"/>
        <v>0</v>
      </c>
      <c r="J46" s="138"/>
      <c r="K46" s="103"/>
    </row>
    <row r="47" spans="2:11" ht="9.75">
      <c r="B47" s="49" t="s">
        <v>88</v>
      </c>
      <c r="D47" s="52" t="s">
        <v>124</v>
      </c>
      <c r="E47" s="93">
        <v>40</v>
      </c>
      <c r="F47" s="103"/>
      <c r="G47" s="93">
        <v>40</v>
      </c>
      <c r="I47" s="101">
        <f>((G47-E47)/E47)*100</f>
        <v>0</v>
      </c>
      <c r="J47" s="138"/>
      <c r="K47" s="103"/>
    </row>
    <row r="48" spans="4:11" ht="9.75">
      <c r="D48" s="57"/>
      <c r="E48" s="93"/>
      <c r="F48" s="103"/>
      <c r="G48" s="93"/>
      <c r="I48" s="101"/>
      <c r="J48" s="138"/>
      <c r="K48" s="103"/>
    </row>
    <row r="49" spans="1:11" ht="10.5">
      <c r="A49" s="51" t="s">
        <v>7</v>
      </c>
      <c r="D49" s="52"/>
      <c r="E49" s="93"/>
      <c r="F49" s="103"/>
      <c r="G49" s="93"/>
      <c r="I49" s="101"/>
      <c r="J49" s="138"/>
      <c r="K49" s="103"/>
    </row>
    <row r="50" spans="2:11" ht="9.75">
      <c r="B50" s="49" t="s">
        <v>92</v>
      </c>
      <c r="D50" s="52" t="s">
        <v>93</v>
      </c>
      <c r="E50" s="93">
        <v>1.1384599373313973</v>
      </c>
      <c r="F50" s="103"/>
      <c r="G50" s="93">
        <v>1.0026501523510591</v>
      </c>
      <c r="I50" s="101">
        <f>((G50-E50)/E50)*100</f>
        <v>-11.929254647175599</v>
      </c>
      <c r="J50" s="138"/>
      <c r="K50" s="103"/>
    </row>
    <row r="51" spans="1:11" ht="9.75">
      <c r="A51" s="59"/>
      <c r="B51" s="59" t="s">
        <v>95</v>
      </c>
      <c r="C51" s="59"/>
      <c r="D51" s="60" t="s">
        <v>72</v>
      </c>
      <c r="E51" s="94">
        <v>18.019130089666994</v>
      </c>
      <c r="F51" s="105"/>
      <c r="G51" s="94">
        <v>15.334126455425935</v>
      </c>
      <c r="H51" s="59"/>
      <c r="I51" s="136">
        <f>((G51-E51)/E51)*100</f>
        <v>-14.900850489895545</v>
      </c>
      <c r="J51" s="140"/>
      <c r="K51" s="116"/>
    </row>
    <row r="53" spans="1:2" ht="9.75">
      <c r="A53" s="61" t="s">
        <v>0</v>
      </c>
      <c r="B53" s="49" t="s">
        <v>110</v>
      </c>
    </row>
    <row r="54" ht="9.75">
      <c r="B54" s="49" t="s">
        <v>111</v>
      </c>
    </row>
    <row r="55" spans="1:2" ht="9.75">
      <c r="A55" s="61" t="s">
        <v>5</v>
      </c>
      <c r="B55" s="49" t="s">
        <v>25</v>
      </c>
    </row>
    <row r="56" spans="1:2" ht="9.75">
      <c r="A56" s="61"/>
      <c r="B56" s="49" t="s">
        <v>136</v>
      </c>
    </row>
    <row r="58" ht="10.5">
      <c r="A58" s="51" t="s">
        <v>102</v>
      </c>
    </row>
  </sheetData>
  <sheetProtection/>
  <mergeCells count="7">
    <mergeCell ref="I5:J7"/>
    <mergeCell ref="E7:H7"/>
    <mergeCell ref="A34:C34"/>
    <mergeCell ref="A5:C7"/>
    <mergeCell ref="D5:D7"/>
    <mergeCell ref="G5:H6"/>
    <mergeCell ref="E5:F6"/>
  </mergeCells>
  <printOptions horizontalCentered="1"/>
  <pageMargins left="0.3937007874015748" right="0.3937007874015748" top="0.6299212598425197" bottom="0.3937007874015748" header="0.1968503937007874" footer="0.3937007874015748"/>
  <pageSetup fitToWidth="0" horizontalDpi="600" verticalDpi="600" orientation="portrait" paperSize="9" r:id="rId1"/>
  <headerFooter scaleWithDoc="0" alignWithMargins="0">
    <oddFooter>&amp;LDecember 2015 quarter CPI&amp;Chttp://TokelauNSO.tk&amp;R&amp;K000000Page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4.8515625" defaultRowHeight="11.25" customHeight="1"/>
  <cols>
    <col min="1" max="2" width="2.140625" style="3" customWidth="1"/>
    <col min="3" max="3" width="38.421875" style="3" customWidth="1"/>
    <col min="4" max="4" width="23.8515625" style="3" customWidth="1"/>
    <col min="5" max="254" width="9.140625" style="3" customWidth="1"/>
    <col min="255" max="16384" width="4.8515625" style="3" customWidth="1"/>
  </cols>
  <sheetData>
    <row r="1" spans="1:4" ht="12.75" customHeight="1">
      <c r="A1" s="83" t="s">
        <v>105</v>
      </c>
      <c r="B1" s="18"/>
      <c r="C1" s="18"/>
      <c r="D1" s="19"/>
    </row>
    <row r="2" spans="1:4" ht="12.75" customHeight="1">
      <c r="A2" s="18"/>
      <c r="B2" s="18"/>
      <c r="C2" s="18"/>
      <c r="D2" s="19"/>
    </row>
    <row r="3" spans="1:4" ht="15" customHeight="1">
      <c r="A3" s="20" t="s">
        <v>117</v>
      </c>
      <c r="B3" s="20"/>
      <c r="C3" s="21"/>
      <c r="D3" s="21"/>
    </row>
    <row r="4" spans="1:4" ht="15" customHeight="1">
      <c r="A4" s="5" t="s">
        <v>16</v>
      </c>
      <c r="B4" s="5"/>
      <c r="C4" s="22"/>
      <c r="D4" s="22"/>
    </row>
    <row r="5" spans="1:4" ht="12" customHeight="1">
      <c r="A5" s="23" t="s">
        <v>140</v>
      </c>
      <c r="B5" s="23"/>
      <c r="C5" s="24"/>
      <c r="D5" s="24"/>
    </row>
    <row r="6" spans="1:4" ht="7.5" customHeight="1">
      <c r="A6" s="25"/>
      <c r="B6" s="25"/>
      <c r="C6" s="25"/>
      <c r="D6" s="25"/>
    </row>
    <row r="7" spans="1:4" ht="11.25" customHeight="1">
      <c r="A7" s="194" t="s">
        <v>17</v>
      </c>
      <c r="B7" s="194"/>
      <c r="C7" s="195"/>
      <c r="D7" s="141" t="s">
        <v>18</v>
      </c>
    </row>
    <row r="8" spans="1:4" ht="11.25" customHeight="1">
      <c r="A8" s="196"/>
      <c r="B8" s="196"/>
      <c r="C8" s="197"/>
      <c r="D8" s="142" t="s">
        <v>59</v>
      </c>
    </row>
    <row r="9" spans="1:4" ht="12.75" customHeight="1">
      <c r="A9" s="198"/>
      <c r="B9" s="198"/>
      <c r="C9" s="199"/>
      <c r="D9" s="143" t="s">
        <v>98</v>
      </c>
    </row>
    <row r="10" spans="1:4" ht="11.25" customHeight="1">
      <c r="A10" s="26"/>
      <c r="B10" s="26"/>
      <c r="C10" s="26"/>
      <c r="D10" s="149"/>
    </row>
    <row r="11" spans="1:9" ht="11.25" customHeight="1">
      <c r="A11" s="27" t="s">
        <v>33</v>
      </c>
      <c r="B11" s="28"/>
      <c r="C11" s="28"/>
      <c r="D11" s="146">
        <v>41.94</v>
      </c>
      <c r="F11" s="2"/>
      <c r="G11" s="1"/>
      <c r="H11" s="1"/>
      <c r="I11" s="4"/>
    </row>
    <row r="12" spans="1:9" ht="11.25" customHeight="1">
      <c r="A12" s="27"/>
      <c r="B12" s="28" t="s">
        <v>19</v>
      </c>
      <c r="C12" s="28"/>
      <c r="D12" s="146">
        <v>36.35</v>
      </c>
      <c r="F12" s="2"/>
      <c r="G12" s="1"/>
      <c r="H12" s="1"/>
      <c r="I12" s="10"/>
    </row>
    <row r="13" spans="1:9" ht="11.25" customHeight="1">
      <c r="A13" s="27"/>
      <c r="B13" s="28" t="s">
        <v>14</v>
      </c>
      <c r="C13" s="28"/>
      <c r="D13" s="146">
        <v>5.59</v>
      </c>
      <c r="F13" s="2"/>
      <c r="G13" s="1"/>
      <c r="H13" s="1"/>
      <c r="I13" s="10"/>
    </row>
    <row r="14" spans="1:9" ht="5.25" customHeight="1">
      <c r="A14" s="28"/>
      <c r="B14" s="28"/>
      <c r="C14" s="28"/>
      <c r="D14" s="150"/>
      <c r="F14" s="1"/>
      <c r="G14" s="1"/>
      <c r="H14" s="1"/>
      <c r="I14" s="11"/>
    </row>
    <row r="15" spans="1:9" ht="11.25" customHeight="1">
      <c r="A15" s="27" t="s">
        <v>13</v>
      </c>
      <c r="B15" s="28"/>
      <c r="C15" s="28"/>
      <c r="D15" s="146">
        <v>22.14</v>
      </c>
      <c r="F15" s="2"/>
      <c r="G15" s="1"/>
      <c r="H15" s="1"/>
      <c r="I15" s="4"/>
    </row>
    <row r="16" spans="1:9" ht="11.25" customHeight="1">
      <c r="A16" s="28"/>
      <c r="B16" s="28" t="s">
        <v>12</v>
      </c>
      <c r="C16" s="28"/>
      <c r="D16" s="146">
        <v>5.59</v>
      </c>
      <c r="F16" s="1"/>
      <c r="G16" s="1"/>
      <c r="H16" s="1"/>
      <c r="I16" s="10"/>
    </row>
    <row r="17" spans="1:9" ht="11.25" customHeight="1">
      <c r="A17" s="28"/>
      <c r="B17" s="28" t="s">
        <v>11</v>
      </c>
      <c r="C17" s="28"/>
      <c r="D17" s="146">
        <v>16.55</v>
      </c>
      <c r="F17" s="1"/>
      <c r="G17" s="1"/>
      <c r="H17" s="1"/>
      <c r="I17" s="10"/>
    </row>
    <row r="18" spans="1:9" ht="5.25" customHeight="1">
      <c r="A18" s="28"/>
      <c r="B18" s="28"/>
      <c r="C18" s="28"/>
      <c r="D18" s="150"/>
      <c r="F18" s="1"/>
      <c r="G18" s="1"/>
      <c r="H18" s="1"/>
      <c r="I18" s="11"/>
    </row>
    <row r="19" spans="1:9" ht="12">
      <c r="A19" s="27" t="s">
        <v>10</v>
      </c>
      <c r="B19" s="28"/>
      <c r="C19" s="28"/>
      <c r="D19" s="146">
        <v>1.1</v>
      </c>
      <c r="F19" s="2"/>
      <c r="G19" s="1"/>
      <c r="H19" s="1"/>
      <c r="I19" s="4"/>
    </row>
    <row r="20" spans="1:9" ht="5.25" customHeight="1">
      <c r="A20" s="28"/>
      <c r="B20" s="28"/>
      <c r="C20" s="28"/>
      <c r="D20" s="150"/>
      <c r="F20" s="1"/>
      <c r="G20" s="1"/>
      <c r="H20" s="1"/>
      <c r="I20" s="11"/>
    </row>
    <row r="21" spans="1:9" ht="11.25" customHeight="1">
      <c r="A21" s="27" t="s">
        <v>133</v>
      </c>
      <c r="B21" s="28"/>
      <c r="C21" s="28"/>
      <c r="D21" s="146">
        <v>9.7</v>
      </c>
      <c r="F21" s="2"/>
      <c r="G21" s="1"/>
      <c r="H21" s="1"/>
      <c r="I21" s="4"/>
    </row>
    <row r="22" spans="1:9" ht="5.25" customHeight="1">
      <c r="A22" s="28"/>
      <c r="B22" s="28"/>
      <c r="C22" s="28"/>
      <c r="D22" s="150"/>
      <c r="F22" s="1"/>
      <c r="G22" s="1"/>
      <c r="H22" s="1"/>
      <c r="I22" s="11"/>
    </row>
    <row r="23" spans="1:9" ht="21" customHeight="1">
      <c r="A23" s="165" t="s">
        <v>134</v>
      </c>
      <c r="B23" s="165"/>
      <c r="C23" s="165"/>
      <c r="D23" s="146">
        <v>5.73</v>
      </c>
      <c r="F23" s="193"/>
      <c r="G23" s="193"/>
      <c r="H23" s="193"/>
      <c r="I23" s="4"/>
    </row>
    <row r="24" spans="1:9" ht="5.25" customHeight="1">
      <c r="A24" s="28"/>
      <c r="B24" s="28"/>
      <c r="C24" s="28"/>
      <c r="D24" s="150"/>
      <c r="F24" s="1"/>
      <c r="G24" s="1"/>
      <c r="H24" s="1"/>
      <c r="I24" s="11"/>
    </row>
    <row r="25" spans="1:9" ht="11.25" customHeight="1">
      <c r="A25" s="27" t="s">
        <v>9</v>
      </c>
      <c r="B25" s="28"/>
      <c r="C25" s="28"/>
      <c r="D25" s="146">
        <v>9.19</v>
      </c>
      <c r="F25" s="2"/>
      <c r="G25" s="1"/>
      <c r="H25" s="1"/>
      <c r="I25" s="12"/>
    </row>
    <row r="26" spans="1:9" ht="5.25" customHeight="1">
      <c r="A26" s="28"/>
      <c r="B26" s="28"/>
      <c r="C26" s="28"/>
      <c r="D26" s="150"/>
      <c r="F26" s="1"/>
      <c r="G26" s="1"/>
      <c r="H26" s="1"/>
      <c r="I26" s="11"/>
    </row>
    <row r="27" spans="1:9" ht="11.25" customHeight="1">
      <c r="A27" s="27" t="s">
        <v>8</v>
      </c>
      <c r="B27" s="28"/>
      <c r="C27" s="28"/>
      <c r="D27" s="146">
        <v>4.94</v>
      </c>
      <c r="F27" s="2"/>
      <c r="G27" s="1"/>
      <c r="H27" s="1"/>
      <c r="I27" s="4"/>
    </row>
    <row r="28" spans="1:9" ht="5.25" customHeight="1">
      <c r="A28" s="28"/>
      <c r="B28" s="28"/>
      <c r="C28" s="28"/>
      <c r="D28" s="150"/>
      <c r="F28" s="1"/>
      <c r="G28" s="1"/>
      <c r="H28" s="1"/>
      <c r="I28" s="11"/>
    </row>
    <row r="29" spans="1:9" ht="11.25" customHeight="1">
      <c r="A29" s="27" t="s">
        <v>7</v>
      </c>
      <c r="B29" s="28"/>
      <c r="C29" s="28"/>
      <c r="D29" s="146">
        <v>5.24</v>
      </c>
      <c r="F29" s="2"/>
      <c r="G29" s="1"/>
      <c r="H29" s="1"/>
      <c r="I29" s="4"/>
    </row>
    <row r="30" spans="1:9" ht="5.25" customHeight="1">
      <c r="A30" s="28"/>
      <c r="B30" s="28"/>
      <c r="C30" s="28"/>
      <c r="D30" s="151"/>
      <c r="F30" s="14"/>
      <c r="G30" s="14"/>
      <c r="H30" s="14"/>
      <c r="I30" s="15"/>
    </row>
    <row r="31" spans="1:9" ht="11.25" customHeight="1">
      <c r="A31" s="31" t="s">
        <v>6</v>
      </c>
      <c r="B31" s="32"/>
      <c r="C31" s="32"/>
      <c r="D31" s="152">
        <v>100</v>
      </c>
      <c r="F31" s="16"/>
      <c r="G31" s="17"/>
      <c r="H31" s="17"/>
      <c r="I31" s="13"/>
    </row>
    <row r="32" spans="1:9" ht="11.25" customHeight="1">
      <c r="A32" s="33"/>
      <c r="B32" s="33"/>
      <c r="C32" s="33"/>
      <c r="D32" s="34"/>
      <c r="F32" s="1"/>
      <c r="G32" s="1"/>
      <c r="H32" s="1"/>
      <c r="I32" s="11"/>
    </row>
    <row r="33" spans="1:4" ht="11.25" customHeight="1">
      <c r="A33" s="35" t="s">
        <v>0</v>
      </c>
      <c r="B33" s="36" t="s">
        <v>20</v>
      </c>
      <c r="C33" s="37"/>
      <c r="D33" s="38"/>
    </row>
    <row r="34" spans="1:4" ht="11.25" customHeight="1">
      <c r="A34" s="19"/>
      <c r="B34" s="19"/>
      <c r="C34" s="19"/>
      <c r="D34" s="19"/>
    </row>
    <row r="35" spans="1:4" ht="11.25" customHeight="1">
      <c r="A35" s="39" t="s">
        <v>99</v>
      </c>
      <c r="B35" s="40"/>
      <c r="C35" s="41"/>
      <c r="D35" s="42"/>
    </row>
    <row r="36" spans="1:4" ht="11.25" customHeight="1">
      <c r="A36" s="19"/>
      <c r="B36" s="19"/>
      <c r="C36" s="19"/>
      <c r="D36" s="19"/>
    </row>
    <row r="37" spans="1:4" ht="11.25" customHeight="1">
      <c r="A37" s="19"/>
      <c r="B37" s="19"/>
      <c r="C37" s="19"/>
      <c r="D37" s="19"/>
    </row>
    <row r="38" spans="1:4" ht="12.75" customHeight="1">
      <c r="A38" s="84" t="s">
        <v>30</v>
      </c>
      <c r="B38" s="19"/>
      <c r="C38" s="19"/>
      <c r="D38" s="19"/>
    </row>
    <row r="39" spans="1:4" ht="12.75" customHeight="1">
      <c r="A39" s="19"/>
      <c r="B39" s="19"/>
      <c r="C39" s="19"/>
      <c r="D39" s="19"/>
    </row>
    <row r="40" spans="1:4" ht="15" customHeight="1">
      <c r="A40" s="20" t="s">
        <v>117</v>
      </c>
      <c r="B40" s="20"/>
      <c r="C40" s="43"/>
      <c r="D40" s="43"/>
    </row>
    <row r="41" spans="1:4" ht="18" customHeight="1">
      <c r="A41" s="5" t="s">
        <v>21</v>
      </c>
      <c r="B41" s="5"/>
      <c r="C41" s="6"/>
      <c r="D41" s="6"/>
    </row>
    <row r="42" spans="1:4" ht="12" customHeight="1">
      <c r="A42" s="23" t="s">
        <v>61</v>
      </c>
      <c r="B42" s="23"/>
      <c r="C42" s="24"/>
      <c r="D42" s="24"/>
    </row>
    <row r="43" spans="1:4" ht="7.5" customHeight="1">
      <c r="A43" s="44"/>
      <c r="B43" s="44"/>
      <c r="C43" s="44"/>
      <c r="D43" s="44"/>
    </row>
    <row r="44" spans="1:4" ht="11.25" customHeight="1">
      <c r="A44" s="200" t="s">
        <v>60</v>
      </c>
      <c r="B44" s="200"/>
      <c r="C44" s="201"/>
      <c r="D44" s="144" t="s">
        <v>22</v>
      </c>
    </row>
    <row r="45" spans="1:4" ht="11.25" customHeight="1">
      <c r="A45" s="202"/>
      <c r="B45" s="202"/>
      <c r="C45" s="203"/>
      <c r="D45" s="142" t="s">
        <v>59</v>
      </c>
    </row>
    <row r="46" spans="1:4" ht="12.75" customHeight="1">
      <c r="A46" s="204"/>
      <c r="B46" s="204"/>
      <c r="C46" s="205"/>
      <c r="D46" s="144" t="s">
        <v>135</v>
      </c>
    </row>
    <row r="47" spans="1:4" ht="11.25" customHeight="1">
      <c r="A47" s="26"/>
      <c r="B47" s="26"/>
      <c r="C47" s="26"/>
      <c r="D47" s="145"/>
    </row>
    <row r="48" spans="1:4" ht="11.25" customHeight="1">
      <c r="A48" s="45" t="s">
        <v>62</v>
      </c>
      <c r="B48" s="45"/>
      <c r="C48" s="45"/>
      <c r="D48" s="146">
        <v>33.7</v>
      </c>
    </row>
    <row r="49" spans="1:4" ht="11.25" customHeight="1">
      <c r="A49" s="45"/>
      <c r="B49" s="45"/>
      <c r="C49" s="45"/>
      <c r="D49" s="146"/>
    </row>
    <row r="50" spans="1:4" ht="11.25" customHeight="1">
      <c r="A50" s="45" t="s">
        <v>63</v>
      </c>
      <c r="B50" s="45"/>
      <c r="C50" s="45"/>
      <c r="D50" s="146">
        <v>39.3</v>
      </c>
    </row>
    <row r="51" spans="1:4" ht="11.25" customHeight="1">
      <c r="A51" s="45"/>
      <c r="B51" s="45"/>
      <c r="C51" s="45"/>
      <c r="D51" s="146"/>
    </row>
    <row r="52" spans="1:4" ht="11.25" customHeight="1">
      <c r="A52" s="46" t="s">
        <v>64</v>
      </c>
      <c r="B52" s="46"/>
      <c r="C52" s="46"/>
      <c r="D52" s="146">
        <v>27</v>
      </c>
    </row>
    <row r="53" spans="1:4" ht="11.25" customHeight="1">
      <c r="A53" s="46"/>
      <c r="B53" s="46"/>
      <c r="C53" s="46"/>
      <c r="D53" s="147"/>
    </row>
    <row r="54" spans="1:4" ht="11.25" customHeight="1">
      <c r="A54" s="47" t="s">
        <v>23</v>
      </c>
      <c r="B54" s="47"/>
      <c r="C54" s="47"/>
      <c r="D54" s="148">
        <v>100</v>
      </c>
    </row>
    <row r="55" spans="1:4" ht="11.25" customHeight="1">
      <c r="A55" s="46"/>
      <c r="B55" s="46"/>
      <c r="C55" s="46"/>
      <c r="D55" s="46"/>
    </row>
    <row r="56" spans="1:4" ht="11.25" customHeight="1">
      <c r="A56" s="48" t="s">
        <v>0</v>
      </c>
      <c r="B56" s="36" t="s">
        <v>125</v>
      </c>
      <c r="C56" s="37"/>
      <c r="D56" s="38"/>
    </row>
    <row r="57" spans="1:4" ht="11.25" customHeight="1">
      <c r="A57" s="48"/>
      <c r="B57" s="36" t="s">
        <v>126</v>
      </c>
      <c r="C57" s="37"/>
      <c r="D57" s="38"/>
    </row>
    <row r="58" spans="1:4" ht="11.25" customHeight="1">
      <c r="A58" s="19"/>
      <c r="B58" s="19"/>
      <c r="C58" s="19"/>
      <c r="D58" s="19"/>
    </row>
    <row r="59" spans="1:4" ht="11.25" customHeight="1">
      <c r="A59" s="39" t="s">
        <v>100</v>
      </c>
      <c r="B59" s="40"/>
      <c r="C59" s="41"/>
      <c r="D59" s="42"/>
    </row>
  </sheetData>
  <sheetProtection/>
  <mergeCells count="4">
    <mergeCell ref="F23:H23"/>
    <mergeCell ref="A23:C23"/>
    <mergeCell ref="A7:C9"/>
    <mergeCell ref="A44:C46"/>
  </mergeCells>
  <printOptions horizontalCentered="1"/>
  <pageMargins left="0.3937007874015748" right="0.3937007874015748" top="0.6299212598425197" bottom="0.3937007874015748" header="0.1968503937007874" footer="0.3937007874015748"/>
  <pageSetup horizontalDpi="600" verticalDpi="600" orientation="portrait" paperSize="9" scale="91" r:id="rId1"/>
  <headerFooter scaleWithDoc="0" alignWithMargins="0">
    <oddFooter>&amp;LTokelau quarterly CPI&amp;Chttp://TokelauNSO.tk&amp;R&amp;K000000Page &amp;P of &amp;N</oddFooter>
  </headerFooter>
  <ignoredErrors>
    <ignoredError sqref="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TNSO</dc:creator>
  <cp:keywords/>
  <dc:description/>
  <cp:lastModifiedBy>USER</cp:lastModifiedBy>
  <cp:lastPrinted>2016-01-19T02:33:00Z</cp:lastPrinted>
  <dcterms:created xsi:type="dcterms:W3CDTF">2012-10-10T21:41:02Z</dcterms:created>
  <dcterms:modified xsi:type="dcterms:W3CDTF">2017-01-30T21:06:01Z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-2061276413</vt:i4>
  </property>
  <property fmtid="{D5CDD505-2E9C-101B-9397-08002B2CF9AE}" pid="3" name="_NewReviewCycle">
    <vt:lpwstr/>
  </property>
  <property fmtid="{D5CDD505-2E9C-101B-9397-08002B2CF9AE}" pid="4" name="_EmailSubject">
    <vt:lpwstr>Tokelau CPI 2016Q4 for urgent consideration, please</vt:lpwstr>
  </property>
  <property fmtid="{D5CDD505-2E9C-101B-9397-08002B2CF9AE}" pid="5" name="_AuthorEmail">
    <vt:lpwstr>geoffrey.wong@stats.govt.nz</vt:lpwstr>
  </property>
  <property fmtid="{D5CDD505-2E9C-101B-9397-08002B2CF9AE}" pid="6" name="_AuthorEmailDisplayName">
    <vt:lpwstr>Geoffrey Wong</vt:lpwstr>
  </property>
  <property fmtid="{D5CDD505-2E9C-101B-9397-08002B2CF9AE}" pid="7" name="_PreviousAdHocReviewCycleID">
    <vt:i4>-1714790891</vt:i4>
  </property>
  <property fmtid="{D5CDD505-2E9C-101B-9397-08002B2CF9AE}" pid="8" name="_ReviewingToolsShownOnce">
    <vt:lpwstr/>
  </property>
</Properties>
</file>